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aba/Downloads/"/>
    </mc:Choice>
  </mc:AlternateContent>
  <xr:revisionPtr revIDLastSave="0" documentId="8_{320F32B7-CF82-1844-AB9B-C5333FEDB932}" xr6:coauthVersionLast="47" xr6:coauthVersionMax="47" xr10:uidLastSave="{00000000-0000-0000-0000-000000000000}"/>
  <bookViews>
    <workbookView xWindow="0" yWindow="760" windowWidth="34560" windowHeight="21580" xr2:uid="{EE6B0E82-03C5-4B0D-8C0C-10CE5446857E}"/>
  </bookViews>
  <sheets>
    <sheet name="termék-árkategór_23" sheetId="6" r:id="rId1"/>
    <sheet name="ADSL" sheetId="7" r:id="rId2"/>
  </sheets>
  <definedNames>
    <definedName name="_xlnm._FilterDatabase" localSheetId="1" hidden="1">ADSL!$A$1:$E$33</definedName>
    <definedName name="_xlnm._FilterDatabase" localSheetId="0" hidden="1">'termék-árkategór_23'!$A$1:$F$94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6" l="1"/>
  <c r="A83" i="6"/>
  <c r="A82" i="6"/>
  <c r="A80" i="6"/>
  <c r="A81" i="6"/>
  <c r="A70" i="6"/>
  <c r="A79" i="6"/>
  <c r="A73" i="6"/>
  <c r="A75" i="6"/>
  <c r="A78" i="6"/>
  <c r="A69" i="6"/>
  <c r="A71" i="6"/>
  <c r="A77" i="6"/>
  <c r="A72" i="6"/>
  <c r="A74" i="6"/>
  <c r="A29" i="6"/>
  <c r="A30" i="6"/>
  <c r="A14" i="6"/>
  <c r="A17" i="6"/>
  <c r="A58" i="6"/>
  <c r="A60" i="6"/>
  <c r="A52" i="6"/>
  <c r="A37" i="6"/>
  <c r="A24" i="6"/>
  <c r="A48" i="6"/>
  <c r="A16" i="6"/>
  <c r="A54" i="6"/>
  <c r="A25" i="6"/>
  <c r="A53" i="6"/>
  <c r="A9" i="6"/>
  <c r="A15" i="6"/>
  <c r="A22" i="6"/>
  <c r="A51" i="6"/>
  <c r="A32" i="6"/>
  <c r="A62" i="6"/>
  <c r="A57" i="6"/>
  <c r="A27" i="6"/>
  <c r="A31" i="6"/>
  <c r="A59" i="6"/>
  <c r="A65" i="6"/>
  <c r="A56" i="6"/>
  <c r="A61" i="6"/>
  <c r="A40" i="6"/>
  <c r="A13" i="6"/>
  <c r="A43" i="6"/>
  <c r="A34" i="6"/>
  <c r="A50" i="6"/>
  <c r="A44" i="6"/>
  <c r="A47" i="6"/>
  <c r="A41" i="6"/>
  <c r="A46" i="6"/>
  <c r="A42" i="6"/>
  <c r="A45" i="6"/>
  <c r="A38" i="6"/>
  <c r="A36" i="6"/>
  <c r="A26" i="6"/>
  <c r="A39" i="6"/>
  <c r="A55" i="6"/>
  <c r="A10" i="6"/>
  <c r="A19" i="6"/>
  <c r="A23" i="6"/>
  <c r="A35" i="6"/>
  <c r="A18" i="6"/>
  <c r="A28" i="6"/>
  <c r="A20" i="6"/>
  <c r="A49" i="6"/>
  <c r="A68" i="6"/>
  <c r="A66" i="6"/>
  <c r="A21" i="6"/>
  <c r="A33" i="6"/>
  <c r="A11" i="6"/>
  <c r="A12" i="6"/>
  <c r="A63" i="6"/>
  <c r="A64" i="6"/>
  <c r="A67" i="6"/>
  <c r="A89" i="6"/>
  <c r="A91" i="6"/>
  <c r="A92" i="6"/>
  <c r="A94" i="6"/>
  <c r="A90" i="6"/>
  <c r="A88" i="6"/>
  <c r="A93" i="6"/>
  <c r="A85" i="6"/>
  <c r="A84" i="6"/>
  <c r="A86" i="6"/>
  <c r="A87" i="6"/>
  <c r="A6" i="6"/>
  <c r="A2" i="6"/>
  <c r="A8" i="6"/>
  <c r="A5" i="6"/>
  <c r="A3" i="6"/>
  <c r="A7" i="6"/>
  <c r="A4" i="6"/>
</calcChain>
</file>

<file path=xl/sharedStrings.xml><?xml version="1.0" encoding="utf-8"?>
<sst xmlns="http://schemas.openxmlformats.org/spreadsheetml/2006/main" count="136" uniqueCount="132">
  <si>
    <t>EROTIKA CSOMAG</t>
  </si>
  <si>
    <t>FILM CSOMAG</t>
  </si>
  <si>
    <t>HBO SUPER MAX PAK</t>
  </si>
  <si>
    <t>HD+</t>
  </si>
  <si>
    <t>PRÉMIUM</t>
  </si>
  <si>
    <t>VILÁG+</t>
  </si>
  <si>
    <t>TELEFON I.</t>
  </si>
  <si>
    <t>TELEFON II.</t>
  </si>
  <si>
    <t>TELEFON III.</t>
  </si>
  <si>
    <t>TELEFON IV.</t>
  </si>
  <si>
    <t>TELEFON V.</t>
  </si>
  <si>
    <t>Programcsomag</t>
  </si>
  <si>
    <t>INTERNET G100/50</t>
  </si>
  <si>
    <t>INTERNET G400/200</t>
  </si>
  <si>
    <t>KÁBELNET 10</t>
  </si>
  <si>
    <t>KÁBELNET 10+</t>
  </si>
  <si>
    <t>KÁBELNET 100</t>
  </si>
  <si>
    <t>KÁBELNET 100+</t>
  </si>
  <si>
    <t>KÁBELNET 100M+</t>
  </si>
  <si>
    <t>KÁBELNET 10M (SUPRA)</t>
  </si>
  <si>
    <t>KÁBELNET 150</t>
  </si>
  <si>
    <t>KÁBELNET 150M</t>
  </si>
  <si>
    <t>KÁBELNET 150M+</t>
  </si>
  <si>
    <t>KÁBELNET 15M (SUPRA)</t>
  </si>
  <si>
    <t>KÁBELNET 2+</t>
  </si>
  <si>
    <t>KÁBELNET 2M+ (SUPRA)</t>
  </si>
  <si>
    <t>KÁBELNET 30+</t>
  </si>
  <si>
    <t>KÁBELNET 30M</t>
  </si>
  <si>
    <t>KÁBELNET 30M+</t>
  </si>
  <si>
    <t>KÁBELNET 40</t>
  </si>
  <si>
    <t>KÁBELNET 50</t>
  </si>
  <si>
    <t>KÁBELNET 50+</t>
  </si>
  <si>
    <t>KÁBELNET 50M</t>
  </si>
  <si>
    <t>KÁBELNET 50M+</t>
  </si>
  <si>
    <t>KÁBELNET 5M (SUPRA)</t>
  </si>
  <si>
    <t>KÁBELNET 60</t>
  </si>
  <si>
    <t>KÁBELNET 6M (SUPRA)</t>
  </si>
  <si>
    <t>KÁBELNET 8M (SUPRA)</t>
  </si>
  <si>
    <t>KÁBELNET ALAP SAT.</t>
  </si>
  <si>
    <t>KÁBELNET HOBBY 2M</t>
  </si>
  <si>
    <t>KÁBELNET INT 5M</t>
  </si>
  <si>
    <t>KÁBELNET MK HOBBI 1M</t>
  </si>
  <si>
    <t>KÁBELNET MNET1 2M</t>
  </si>
  <si>
    <t>KÁBELNET MNET2 5M</t>
  </si>
  <si>
    <t>KÁBELNET START 7M</t>
  </si>
  <si>
    <t>KNET 100</t>
  </si>
  <si>
    <t>KNET 100+</t>
  </si>
  <si>
    <t>KNET 150</t>
  </si>
  <si>
    <t>KNET 150+</t>
  </si>
  <si>
    <t>KNET 200</t>
  </si>
  <si>
    <t>KNET 50</t>
  </si>
  <si>
    <t>KNET 50+</t>
  </si>
  <si>
    <t>OPTIKA MINIMUM CSOMAG 10/10 M</t>
  </si>
  <si>
    <t>ÜZLETI KÁBELNET 10</t>
  </si>
  <si>
    <t>ÜZLETI KÁBELNET 100</t>
  </si>
  <si>
    <t>ÜZLETI KÁBELNET 150</t>
  </si>
  <si>
    <t>ÜZLETI KÁBELNET 20</t>
  </si>
  <si>
    <t>ÜZLETI KÁBELNET 30</t>
  </si>
  <si>
    <t>ÜZLETI KÁBELNET 40</t>
  </si>
  <si>
    <t>ÜZLETI KÁBELNET 60</t>
  </si>
  <si>
    <t>XNET 100</t>
  </si>
  <si>
    <t>XNET 200</t>
  </si>
  <si>
    <t>XNET 400</t>
  </si>
  <si>
    <t>XNET BUSINESS 250</t>
  </si>
  <si>
    <t>XNET BUSINESS 500</t>
  </si>
  <si>
    <t>ADSL 1</t>
  </si>
  <si>
    <t>ADSL 10</t>
  </si>
  <si>
    <t>ADSL 12MBPS - K2012</t>
  </si>
  <si>
    <t>ADSL 15</t>
  </si>
  <si>
    <t>ADSL 2 MBPS</t>
  </si>
  <si>
    <t>ADSL 20</t>
  </si>
  <si>
    <t>ADSL 25MB</t>
  </si>
  <si>
    <t>ADSL 30</t>
  </si>
  <si>
    <t>ADSL 4 MBPS</t>
  </si>
  <si>
    <t>ADSL 4M (ÜZLETI) SYSCORP</t>
  </si>
  <si>
    <t>ADSL 5</t>
  </si>
  <si>
    <t>ADSL 8 MBPS</t>
  </si>
  <si>
    <t>ADSL ÜZLETI 2MBPS</t>
  </si>
  <si>
    <t>ADSL ÜZLETI DELUXE CSOMAG</t>
  </si>
  <si>
    <t>NDSL 2,5M (EGYÉNI) ALTA</t>
  </si>
  <si>
    <t>NDSL 25M (ÜZLETI) ALTA</t>
  </si>
  <si>
    <t>ÜZLETI ADSL 1</t>
  </si>
  <si>
    <t>ÜZLETI ADSL 10</t>
  </si>
  <si>
    <t>ÜZLETI ADSL 15</t>
  </si>
  <si>
    <t>ÜZLETI ADSL 20</t>
  </si>
  <si>
    <t>ÜZLETI ADSL 30</t>
  </si>
  <si>
    <t>ÜZLETI ADSL 5</t>
  </si>
  <si>
    <t>VISP EGYÉNI ADSL N5</t>
  </si>
  <si>
    <t>VISP EGYÉNI ADSL U2</t>
  </si>
  <si>
    <t>VISP EGYÉNI ADSL V20</t>
  </si>
  <si>
    <t>VISP EGYÉNI ADSL V30</t>
  </si>
  <si>
    <t>VISP ÜZLETI ADSL V20</t>
  </si>
  <si>
    <t>BULI+</t>
  </si>
  <si>
    <t>DIGITÁLIS KTV 1. (II /1.)</t>
  </si>
  <si>
    <t>EROTIKA+</t>
  </si>
  <si>
    <t>GYERMEK+</t>
  </si>
  <si>
    <t>HBO PAK</t>
  </si>
  <si>
    <t>KALAND+</t>
  </si>
  <si>
    <t>SPORT+</t>
  </si>
  <si>
    <t>SZÓRAKOZZ+</t>
  </si>
  <si>
    <t>TEMATIKUS 28 +</t>
  </si>
  <si>
    <t>ADSL TELEFON</t>
  </si>
  <si>
    <t>ÜZLETI TELEFON</t>
  </si>
  <si>
    <t>FILMBOX LIVE</t>
  </si>
  <si>
    <t>HBOGO</t>
  </si>
  <si>
    <t>VIDANET MOVE</t>
  </si>
  <si>
    <t>DEKÓDER BÉRLETI DÍJ 1.</t>
  </si>
  <si>
    <t>DEKÓDER BÉRLETI DÍJ 2.</t>
  </si>
  <si>
    <t>DEKÓDER BÉRLETI DÍJ 3.</t>
  </si>
  <si>
    <t>DEKÓDER BÉRLETI DÍJ 4.</t>
  </si>
  <si>
    <t>MODEM BÉRLETI DÍJ</t>
  </si>
  <si>
    <t>PENDRIVE BÉRLET</t>
  </si>
  <si>
    <t>WIFI OPCIÓ</t>
  </si>
  <si>
    <t>OPTINET S</t>
  </si>
  <si>
    <t>OPTINET M</t>
  </si>
  <si>
    <t>OPTINET L</t>
  </si>
  <si>
    <t>KNET 200+</t>
  </si>
  <si>
    <t>KÁBELNET 20+</t>
  </si>
  <si>
    <t>INTERNET G1/1 GB</t>
  </si>
  <si>
    <t>KÁBELNET 5M+ (SUPRA)</t>
  </si>
  <si>
    <t>KÁBELNET 10M+ (SUPRA)</t>
  </si>
  <si>
    <t>INTERNET G600/300</t>
  </si>
  <si>
    <t>OPTINET 30</t>
  </si>
  <si>
    <t>ADSL 1,2M (ÜZLETI) ALTA</t>
  </si>
  <si>
    <t>HBO MAX</t>
  </si>
  <si>
    <t>Összefűz()</t>
  </si>
  <si>
    <t>Bruttóár 2022</t>
  </si>
  <si>
    <t>Nettó ár 2022</t>
  </si>
  <si>
    <t>Új bruttó ár (2023)</t>
  </si>
  <si>
    <t>Új nettó ár (2023)</t>
  </si>
  <si>
    <t>Bruttó ár (2022)</t>
  </si>
  <si>
    <t>Nettó ár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</si>
</sst>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HUF&quot;_-;\-* #,##0.00\ &quot;HUF&quot;_-;_-* &quot;-&quot;??\ &quot;HUF&quot;_-;_-@_-"/>
    <numFmt numFmtId="164" formatCode="_-* #,##0\ &quot;HUF&quot;_-;\-* #,##0\ &quot;HUF&quot;_-;_-* &quot;-&quot;??\ &quot;HUF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2" fillId="0" borderId="12" xfId="0" applyFont="1" applyBorder="1"/>
    <xf numFmtId="0" fontId="0" fillId="2" borderId="0" xfId="0" applyFill="1"/>
    <xf numFmtId="164" fontId="0" fillId="0" borderId="6" xfId="1" applyNumberFormat="1" applyFont="1" applyFill="1" applyBorder="1"/>
    <xf numFmtId="164" fontId="0" fillId="0" borderId="0" xfId="1" applyNumberFormat="1" applyFont="1"/>
    <xf numFmtId="164" fontId="2" fillId="2" borderId="2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0" fontId="0" fillId="0" borderId="1" xfId="0" applyBorder="1"/>
    <xf numFmtId="164" fontId="0" fillId="0" borderId="2" xfId="1" applyNumberFormat="1" applyFont="1" applyFill="1" applyBorder="1"/>
    <xf numFmtId="0" fontId="0" fillId="0" borderId="4" xfId="0" applyBorder="1"/>
    <xf numFmtId="0" fontId="0" fillId="0" borderId="7" xfId="0" applyBorder="1"/>
    <xf numFmtId="164" fontId="2" fillId="2" borderId="16" xfId="1" applyNumberFormat="1" applyFont="1" applyFill="1" applyBorder="1"/>
    <xf numFmtId="164" fontId="0" fillId="2" borderId="13" xfId="1" applyNumberFormat="1" applyFont="1" applyFill="1" applyBorder="1"/>
    <xf numFmtId="164" fontId="0" fillId="2" borderId="14" xfId="1" applyNumberFormat="1" applyFont="1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7" xfId="1" applyNumberFormat="1" applyFont="1" applyFill="1" applyBorder="1"/>
    <xf numFmtId="0" fontId="0" fillId="3" borderId="4" xfId="0" applyFill="1" applyBorder="1"/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164" fontId="0" fillId="3" borderId="4" xfId="1" applyNumberFormat="1" applyFont="1" applyFill="1" applyBorder="1"/>
    <xf numFmtId="164" fontId="0" fillId="3" borderId="10" xfId="1" applyNumberFormat="1" applyFont="1" applyFill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FD81-C0D0-4DF2-987B-93ADF7A810A4}">
  <dimension ref="A1:AJ164"/>
  <sheetViews>
    <sheetView tabSelected="1" topLeftCell="B1" workbookViewId="0">
      <selection activeCell="G1" sqref="G1:AJ1048576"/>
    </sheetView>
  </sheetViews>
  <sheetFormatPr baseColWidth="10" defaultColWidth="8.83203125" defaultRowHeight="15" x14ac:dyDescent="0.2"/>
  <cols>
    <col min="1" max="1" width="30" hidden="1" customWidth="1"/>
    <col min="2" max="2" width="31.83203125" bestFit="1" customWidth="1"/>
    <col min="3" max="3" width="20" customWidth="1"/>
    <col min="4" max="4" width="17.6640625" customWidth="1"/>
    <col min="5" max="5" width="21.5" style="4" customWidth="1"/>
    <col min="6" max="6" width="18.33203125" style="4" customWidth="1"/>
    <col min="7" max="36" width="8.83203125" style="32"/>
  </cols>
  <sheetData>
    <row r="1" spans="1:6" ht="16" thickBot="1" x14ac:dyDescent="0.25">
      <c r="A1" s="3" t="s">
        <v>125</v>
      </c>
      <c r="B1" s="20" t="s">
        <v>11</v>
      </c>
      <c r="C1" s="21" t="s">
        <v>130</v>
      </c>
      <c r="D1" s="22" t="s">
        <v>131</v>
      </c>
      <c r="E1" s="23" t="s">
        <v>128</v>
      </c>
      <c r="F1" s="24" t="s">
        <v>129</v>
      </c>
    </row>
    <row r="2" spans="1:6" x14ac:dyDescent="0.2">
      <c r="A2" t="str">
        <f t="shared" ref="A2:A25" si="0">CONCATENATE(B2,"_",C2)</f>
        <v>DEKÓDER BÉRLETI DÍJ 1._2200</v>
      </c>
      <c r="B2" s="12" t="s">
        <v>106</v>
      </c>
      <c r="C2" s="1">
        <v>2200</v>
      </c>
      <c r="D2" s="5">
        <v>1732.2834645669291</v>
      </c>
      <c r="E2" s="25">
        <v>2500</v>
      </c>
      <c r="F2" s="18">
        <v>1968.5039370078739</v>
      </c>
    </row>
    <row r="3" spans="1:6" x14ac:dyDescent="0.2">
      <c r="A3" t="str">
        <f t="shared" si="0"/>
        <v>DEKÓDER BÉRLETI DÍJ 2._2200</v>
      </c>
      <c r="B3" s="12" t="s">
        <v>107</v>
      </c>
      <c r="C3" s="1">
        <v>2200</v>
      </c>
      <c r="D3" s="5">
        <v>1732.2834645669291</v>
      </c>
      <c r="E3" s="25">
        <v>2500</v>
      </c>
      <c r="F3" s="18">
        <v>1968.5039370078739</v>
      </c>
    </row>
    <row r="4" spans="1:6" x14ac:dyDescent="0.2">
      <c r="A4" t="str">
        <f t="shared" si="0"/>
        <v>DEKÓDER BÉRLETI DÍJ 3._2200</v>
      </c>
      <c r="B4" s="12" t="s">
        <v>108</v>
      </c>
      <c r="C4" s="1">
        <v>2200</v>
      </c>
      <c r="D4" s="5">
        <v>1732.2834645669291</v>
      </c>
      <c r="E4" s="25">
        <v>2500</v>
      </c>
      <c r="F4" s="18">
        <v>1968.5039370078739</v>
      </c>
    </row>
    <row r="5" spans="1:6" x14ac:dyDescent="0.2">
      <c r="A5" t="str">
        <f t="shared" si="0"/>
        <v>DEKÓDER BÉRLETI DÍJ 4._2200</v>
      </c>
      <c r="B5" s="12" t="s">
        <v>109</v>
      </c>
      <c r="C5" s="1">
        <v>2200</v>
      </c>
      <c r="D5" s="5">
        <v>1732.2834645669291</v>
      </c>
      <c r="E5" s="25">
        <v>2500</v>
      </c>
      <c r="F5" s="18">
        <v>1968.5039370078739</v>
      </c>
    </row>
    <row r="6" spans="1:6" x14ac:dyDescent="0.2">
      <c r="A6" t="str">
        <f t="shared" si="0"/>
        <v>MODEM BÉRLETI DÍJ_1100</v>
      </c>
      <c r="B6" s="27" t="s">
        <v>110</v>
      </c>
      <c r="C6" s="28">
        <v>1100</v>
      </c>
      <c r="D6" s="29">
        <v>866.14173228346453</v>
      </c>
      <c r="E6" s="30">
        <v>1200</v>
      </c>
      <c r="F6" s="31">
        <v>944.88188976377955</v>
      </c>
    </row>
    <row r="7" spans="1:6" x14ac:dyDescent="0.2">
      <c r="A7" t="str">
        <f t="shared" si="0"/>
        <v>PENDRIVE BÉRLET_300</v>
      </c>
      <c r="B7" s="12" t="s">
        <v>111</v>
      </c>
      <c r="C7" s="1">
        <v>300</v>
      </c>
      <c r="D7" s="5">
        <v>236.22047244094489</v>
      </c>
      <c r="E7" s="25">
        <v>300</v>
      </c>
      <c r="F7" s="18">
        <v>236.22047244094489</v>
      </c>
    </row>
    <row r="8" spans="1:6" x14ac:dyDescent="0.2">
      <c r="A8" t="str">
        <f t="shared" si="0"/>
        <v>WIFI OPCIÓ_500</v>
      </c>
      <c r="B8" s="12" t="s">
        <v>112</v>
      </c>
      <c r="C8" s="1">
        <v>500</v>
      </c>
      <c r="D8" s="5">
        <v>393.70078740157481</v>
      </c>
      <c r="E8" s="25">
        <v>600</v>
      </c>
      <c r="F8" s="18">
        <v>472.44094488188978</v>
      </c>
    </row>
    <row r="9" spans="1:6" x14ac:dyDescent="0.2">
      <c r="A9" t="str">
        <f t="shared" si="0"/>
        <v>INTERNET G1/1 GB_100000</v>
      </c>
      <c r="B9" s="12" t="s">
        <v>118</v>
      </c>
      <c r="C9" s="1">
        <v>100000</v>
      </c>
      <c r="D9" s="5">
        <v>95238.095238095237</v>
      </c>
      <c r="E9" s="25">
        <v>115000</v>
      </c>
      <c r="F9" s="18">
        <v>109523.80952380951</v>
      </c>
    </row>
    <row r="10" spans="1:6" x14ac:dyDescent="0.2">
      <c r="A10" t="str">
        <f t="shared" si="0"/>
        <v>INTERNET G100/50_33100</v>
      </c>
      <c r="B10" s="12" t="s">
        <v>12</v>
      </c>
      <c r="C10" s="1">
        <v>33100</v>
      </c>
      <c r="D10" s="5">
        <v>31523.809523809523</v>
      </c>
      <c r="E10" s="25">
        <v>38100</v>
      </c>
      <c r="F10" s="18">
        <v>36285.714285714283</v>
      </c>
    </row>
    <row r="11" spans="1:6" x14ac:dyDescent="0.2">
      <c r="A11" t="str">
        <f t="shared" si="0"/>
        <v>INTERNET G400/200_95000</v>
      </c>
      <c r="B11" s="12" t="s">
        <v>13</v>
      </c>
      <c r="C11" s="1">
        <v>95000</v>
      </c>
      <c r="D11" s="5">
        <v>90476.190476190473</v>
      </c>
      <c r="E11" s="25">
        <v>109300</v>
      </c>
      <c r="F11" s="18">
        <v>104095.23809523809</v>
      </c>
    </row>
    <row r="12" spans="1:6" x14ac:dyDescent="0.2">
      <c r="A12" t="str">
        <f t="shared" si="0"/>
        <v>INTERNET G600/300_60000</v>
      </c>
      <c r="B12" s="12" t="s">
        <v>121</v>
      </c>
      <c r="C12" s="1">
        <v>60000</v>
      </c>
      <c r="D12" s="5">
        <v>57142.857142857138</v>
      </c>
      <c r="E12" s="25">
        <v>69000</v>
      </c>
      <c r="F12" s="18">
        <v>65714.28571428571</v>
      </c>
    </row>
    <row r="13" spans="1:6" x14ac:dyDescent="0.2">
      <c r="A13" t="str">
        <f t="shared" si="0"/>
        <v>KÁBELNET 10_3800</v>
      </c>
      <c r="B13" s="12" t="s">
        <v>14</v>
      </c>
      <c r="C13" s="1">
        <v>3800</v>
      </c>
      <c r="D13" s="5">
        <v>3619.0476190476188</v>
      </c>
      <c r="E13" s="25">
        <v>4400</v>
      </c>
      <c r="F13" s="18">
        <v>4190.4761904761899</v>
      </c>
    </row>
    <row r="14" spans="1:6" x14ac:dyDescent="0.2">
      <c r="A14" t="str">
        <f t="shared" si="0"/>
        <v>KÁBELNET 10+_3800</v>
      </c>
      <c r="B14" s="12" t="s">
        <v>15</v>
      </c>
      <c r="C14" s="1">
        <v>3800</v>
      </c>
      <c r="D14" s="5">
        <v>3619.0476190476188</v>
      </c>
      <c r="E14" s="25">
        <v>4400</v>
      </c>
      <c r="F14" s="18">
        <v>4190.4761904761899</v>
      </c>
    </row>
    <row r="15" spans="1:6" x14ac:dyDescent="0.2">
      <c r="A15" t="str">
        <f t="shared" si="0"/>
        <v>KÁBELNET 100_6500</v>
      </c>
      <c r="B15" s="12" t="s">
        <v>16</v>
      </c>
      <c r="C15" s="1">
        <v>6500</v>
      </c>
      <c r="D15" s="5">
        <v>6190.4761904761899</v>
      </c>
      <c r="E15" s="25">
        <v>7500</v>
      </c>
      <c r="F15" s="18">
        <v>7142.8571428571422</v>
      </c>
    </row>
    <row r="16" spans="1:6" x14ac:dyDescent="0.2">
      <c r="A16" t="str">
        <f t="shared" si="0"/>
        <v>KÁBELNET 100+_7200</v>
      </c>
      <c r="B16" s="12" t="s">
        <v>17</v>
      </c>
      <c r="C16" s="1">
        <v>7200</v>
      </c>
      <c r="D16" s="5">
        <v>6857.1428571428569</v>
      </c>
      <c r="E16" s="25">
        <v>8300</v>
      </c>
      <c r="F16" s="18">
        <v>7904.7619047619046</v>
      </c>
    </row>
    <row r="17" spans="1:6" x14ac:dyDescent="0.2">
      <c r="A17" t="str">
        <f t="shared" si="0"/>
        <v>KÁBELNET 100M+_6600</v>
      </c>
      <c r="B17" s="12" t="s">
        <v>18</v>
      </c>
      <c r="C17" s="1">
        <v>6600</v>
      </c>
      <c r="D17" s="5">
        <v>6285.7142857142853</v>
      </c>
      <c r="E17" s="25">
        <v>7600</v>
      </c>
      <c r="F17" s="18">
        <v>7238.0952380952376</v>
      </c>
    </row>
    <row r="18" spans="1:6" x14ac:dyDescent="0.2">
      <c r="A18" t="str">
        <f t="shared" si="0"/>
        <v>KÁBELNET 10M (SUPRA)_7700</v>
      </c>
      <c r="B18" s="12" t="s">
        <v>19</v>
      </c>
      <c r="C18" s="1">
        <v>7700</v>
      </c>
      <c r="D18" s="5">
        <v>7333.333333333333</v>
      </c>
      <c r="E18" s="25">
        <v>8900</v>
      </c>
      <c r="F18" s="18">
        <v>8476.1904761904752</v>
      </c>
    </row>
    <row r="19" spans="1:6" x14ac:dyDescent="0.2">
      <c r="A19" t="str">
        <f t="shared" si="0"/>
        <v>KÁBELNET 10M+ (SUPRA)_7700</v>
      </c>
      <c r="B19" s="12" t="s">
        <v>120</v>
      </c>
      <c r="C19" s="1">
        <v>7700</v>
      </c>
      <c r="D19" s="5">
        <v>7333.333333333333</v>
      </c>
      <c r="E19" s="25">
        <v>8900</v>
      </c>
      <c r="F19" s="18">
        <v>8476.1904761904752</v>
      </c>
    </row>
    <row r="20" spans="1:6" x14ac:dyDescent="0.2">
      <c r="A20" t="str">
        <f t="shared" si="0"/>
        <v>KÁBELNET 150_8600</v>
      </c>
      <c r="B20" s="12" t="s">
        <v>20</v>
      </c>
      <c r="C20" s="1">
        <v>8600</v>
      </c>
      <c r="D20" s="5">
        <v>8190.4761904761899</v>
      </c>
      <c r="E20" s="25">
        <v>9900</v>
      </c>
      <c r="F20" s="18">
        <v>9428.5714285714275</v>
      </c>
    </row>
    <row r="21" spans="1:6" x14ac:dyDescent="0.2">
      <c r="A21" t="str">
        <f t="shared" si="0"/>
        <v>KÁBELNET 150M_8000</v>
      </c>
      <c r="B21" s="12" t="s">
        <v>21</v>
      </c>
      <c r="C21" s="1">
        <v>8000</v>
      </c>
      <c r="D21" s="5">
        <v>7619.0476190476184</v>
      </c>
      <c r="E21" s="25">
        <v>9200</v>
      </c>
      <c r="F21" s="18">
        <v>8761.9047619047615</v>
      </c>
    </row>
    <row r="22" spans="1:6" x14ac:dyDescent="0.2">
      <c r="A22" t="str">
        <f t="shared" si="0"/>
        <v>KÁBELNET 150M+_8000</v>
      </c>
      <c r="B22" s="12" t="s">
        <v>22</v>
      </c>
      <c r="C22" s="1">
        <v>8000</v>
      </c>
      <c r="D22" s="5">
        <v>7619.0476190476184</v>
      </c>
      <c r="E22" s="25">
        <v>9200</v>
      </c>
      <c r="F22" s="18">
        <v>8761.9047619047615</v>
      </c>
    </row>
    <row r="23" spans="1:6" x14ac:dyDescent="0.2">
      <c r="A23" t="str">
        <f t="shared" si="0"/>
        <v>KÁBELNET 15M (SUPRA)_10000</v>
      </c>
      <c r="B23" s="12" t="s">
        <v>23</v>
      </c>
      <c r="C23" s="1">
        <v>10000</v>
      </c>
      <c r="D23" s="5">
        <v>9523.8095238095229</v>
      </c>
      <c r="E23" s="25">
        <v>11500</v>
      </c>
      <c r="F23" s="18">
        <v>10952.380952380952</v>
      </c>
    </row>
    <row r="24" spans="1:6" x14ac:dyDescent="0.2">
      <c r="A24" t="str">
        <f t="shared" si="0"/>
        <v>KÁBELNET 2+_2800</v>
      </c>
      <c r="B24" s="12" t="s">
        <v>24</v>
      </c>
      <c r="C24" s="1">
        <v>2800</v>
      </c>
      <c r="D24" s="5">
        <v>2666.6666666666665</v>
      </c>
      <c r="E24" s="25">
        <v>3200</v>
      </c>
      <c r="F24" s="18">
        <v>3047.6190476190477</v>
      </c>
    </row>
    <row r="25" spans="1:6" x14ac:dyDescent="0.2">
      <c r="A25" t="str">
        <f t="shared" si="0"/>
        <v>KÁBELNET 20+_4805</v>
      </c>
      <c r="B25" s="12" t="s">
        <v>117</v>
      </c>
      <c r="C25" s="1">
        <v>4805</v>
      </c>
      <c r="D25" s="5">
        <v>4576.1904761904761</v>
      </c>
      <c r="E25" s="25">
        <v>5500</v>
      </c>
      <c r="F25" s="18">
        <v>5238.0952380952376</v>
      </c>
    </row>
    <row r="26" spans="1:6" x14ac:dyDescent="0.2">
      <c r="A26" t="str">
        <f t="shared" ref="A26:A50" si="1">CONCATENATE(B26,"_",C26)</f>
        <v>KÁBELNET 2M+ (SUPRA)_2800</v>
      </c>
      <c r="B26" s="12" t="s">
        <v>25</v>
      </c>
      <c r="C26" s="1">
        <v>2800</v>
      </c>
      <c r="D26" s="5">
        <v>2666.6666666666665</v>
      </c>
      <c r="E26" s="25">
        <v>3200</v>
      </c>
      <c r="F26" s="18">
        <v>3047.6190476190477</v>
      </c>
    </row>
    <row r="27" spans="1:6" x14ac:dyDescent="0.2">
      <c r="A27" t="str">
        <f t="shared" si="1"/>
        <v>KÁBELNET 30+_4500</v>
      </c>
      <c r="B27" s="12" t="s">
        <v>26</v>
      </c>
      <c r="C27" s="1">
        <v>4500</v>
      </c>
      <c r="D27" s="5">
        <v>4285.7142857142853</v>
      </c>
      <c r="E27" s="25">
        <v>5200</v>
      </c>
      <c r="F27" s="18">
        <v>4952.3809523809523</v>
      </c>
    </row>
    <row r="28" spans="1:6" x14ac:dyDescent="0.2">
      <c r="A28" t="str">
        <f t="shared" si="1"/>
        <v>KÁBELNET 30M_4300</v>
      </c>
      <c r="B28" s="12" t="s">
        <v>27</v>
      </c>
      <c r="C28" s="1">
        <v>4300</v>
      </c>
      <c r="D28" s="5">
        <v>4095.238095238095</v>
      </c>
      <c r="E28" s="25">
        <v>4900</v>
      </c>
      <c r="F28" s="18">
        <v>4666.6666666666661</v>
      </c>
    </row>
    <row r="29" spans="1:6" x14ac:dyDescent="0.2">
      <c r="A29" t="str">
        <f t="shared" si="1"/>
        <v>KÁBELNET 30M+_4300</v>
      </c>
      <c r="B29" s="12" t="s">
        <v>28</v>
      </c>
      <c r="C29" s="1">
        <v>4300</v>
      </c>
      <c r="D29" s="5">
        <v>4095.238095238095</v>
      </c>
      <c r="E29" s="25">
        <v>4900</v>
      </c>
      <c r="F29" s="18">
        <v>4666.6666666666661</v>
      </c>
    </row>
    <row r="30" spans="1:6" x14ac:dyDescent="0.2">
      <c r="A30" t="str">
        <f t="shared" si="1"/>
        <v>KÁBELNET 40_6400</v>
      </c>
      <c r="B30" s="12" t="s">
        <v>29</v>
      </c>
      <c r="C30" s="1">
        <v>6400</v>
      </c>
      <c r="D30" s="5">
        <v>6095.2380952380954</v>
      </c>
      <c r="E30" s="25">
        <v>7400</v>
      </c>
      <c r="F30" s="18">
        <v>7047.6190476190477</v>
      </c>
    </row>
    <row r="31" spans="1:6" x14ac:dyDescent="0.2">
      <c r="A31" t="str">
        <f t="shared" si="1"/>
        <v>KÁBELNET 50_5606</v>
      </c>
      <c r="B31" s="12" t="s">
        <v>30</v>
      </c>
      <c r="C31" s="1">
        <v>5606</v>
      </c>
      <c r="D31" s="5">
        <v>5339.0476190476193</v>
      </c>
      <c r="E31" s="25">
        <v>6400</v>
      </c>
      <c r="F31" s="18">
        <v>6095.2380952380954</v>
      </c>
    </row>
    <row r="32" spans="1:6" x14ac:dyDescent="0.2">
      <c r="A32" t="str">
        <f t="shared" si="1"/>
        <v>KÁBELNET 50+_5606</v>
      </c>
      <c r="B32" s="12" t="s">
        <v>31</v>
      </c>
      <c r="C32" s="1">
        <v>5606</v>
      </c>
      <c r="D32" s="5">
        <v>5339.0476190476193</v>
      </c>
      <c r="E32" s="25">
        <v>6400</v>
      </c>
      <c r="F32" s="18">
        <v>6095.2380952380954</v>
      </c>
    </row>
    <row r="33" spans="1:6" x14ac:dyDescent="0.2">
      <c r="A33" t="str">
        <f t="shared" si="1"/>
        <v>KÁBELNET 50M_5200</v>
      </c>
      <c r="B33" s="12" t="s">
        <v>32</v>
      </c>
      <c r="C33" s="1">
        <v>5200</v>
      </c>
      <c r="D33" s="5">
        <v>4952.3809523809523</v>
      </c>
      <c r="E33" s="25">
        <v>6000</v>
      </c>
      <c r="F33" s="18">
        <v>5714.2857142857138</v>
      </c>
    </row>
    <row r="34" spans="1:6" x14ac:dyDescent="0.2">
      <c r="A34" t="str">
        <f t="shared" si="1"/>
        <v>KÁBELNET 50M+_5200</v>
      </c>
      <c r="B34" s="12" t="s">
        <v>33</v>
      </c>
      <c r="C34" s="1">
        <v>5200</v>
      </c>
      <c r="D34" s="5">
        <v>4952.3809523809523</v>
      </c>
      <c r="E34" s="25">
        <v>6000</v>
      </c>
      <c r="F34" s="18">
        <v>5714.2857142857138</v>
      </c>
    </row>
    <row r="35" spans="1:6" x14ac:dyDescent="0.2">
      <c r="A35" t="str">
        <f t="shared" si="1"/>
        <v>KÁBELNET 5M (SUPRA)_5500</v>
      </c>
      <c r="B35" s="12" t="s">
        <v>34</v>
      </c>
      <c r="C35" s="1">
        <v>5500</v>
      </c>
      <c r="D35" s="5">
        <v>5238.0952380952376</v>
      </c>
      <c r="E35" s="25">
        <v>6300</v>
      </c>
      <c r="F35" s="18">
        <v>6000</v>
      </c>
    </row>
    <row r="36" spans="1:6" x14ac:dyDescent="0.2">
      <c r="A36" t="str">
        <f t="shared" si="1"/>
        <v>KÁBELNET 5M+ (SUPRA)_5500</v>
      </c>
      <c r="B36" s="12" t="s">
        <v>119</v>
      </c>
      <c r="C36" s="1">
        <v>5500</v>
      </c>
      <c r="D36" s="5">
        <v>5238.0952380952376</v>
      </c>
      <c r="E36" s="25">
        <v>6300</v>
      </c>
      <c r="F36" s="18">
        <v>6000</v>
      </c>
    </row>
    <row r="37" spans="1:6" x14ac:dyDescent="0.2">
      <c r="A37" t="str">
        <f t="shared" si="1"/>
        <v>KÁBELNET 60_7800</v>
      </c>
      <c r="B37" s="12" t="s">
        <v>35</v>
      </c>
      <c r="C37" s="1">
        <v>7800</v>
      </c>
      <c r="D37" s="5">
        <v>7428.5714285714284</v>
      </c>
      <c r="E37" s="25">
        <v>9000</v>
      </c>
      <c r="F37" s="18">
        <v>8571.4285714285706</v>
      </c>
    </row>
    <row r="38" spans="1:6" x14ac:dyDescent="0.2">
      <c r="A38" t="str">
        <f t="shared" si="1"/>
        <v>KÁBELNET 6M (SUPRA)_3700</v>
      </c>
      <c r="B38" s="12" t="s">
        <v>36</v>
      </c>
      <c r="C38" s="1">
        <v>3700</v>
      </c>
      <c r="D38" s="5">
        <v>3523.8095238095239</v>
      </c>
      <c r="E38" s="25">
        <v>4300</v>
      </c>
      <c r="F38" s="18">
        <v>4095.238095238095</v>
      </c>
    </row>
    <row r="39" spans="1:6" x14ac:dyDescent="0.2">
      <c r="A39" t="str">
        <f t="shared" si="1"/>
        <v>KÁBELNET 8M (SUPRA)_3900</v>
      </c>
      <c r="B39" s="12" t="s">
        <v>37</v>
      </c>
      <c r="C39" s="1">
        <v>3900</v>
      </c>
      <c r="D39" s="5">
        <v>3714.2857142857142</v>
      </c>
      <c r="E39" s="25">
        <v>4500</v>
      </c>
      <c r="F39" s="18">
        <v>4285.7142857142853</v>
      </c>
    </row>
    <row r="40" spans="1:6" x14ac:dyDescent="0.2">
      <c r="A40" t="str">
        <f t="shared" si="1"/>
        <v>KÁBELNET ALAP SAT._3600</v>
      </c>
      <c r="B40" s="12" t="s">
        <v>38</v>
      </c>
      <c r="C40" s="1">
        <v>3600</v>
      </c>
      <c r="D40" s="5">
        <v>3428.5714285714284</v>
      </c>
      <c r="E40" s="25">
        <v>4100</v>
      </c>
      <c r="F40" s="18">
        <v>3904.7619047619046</v>
      </c>
    </row>
    <row r="41" spans="1:6" x14ac:dyDescent="0.2">
      <c r="A41" t="str">
        <f t="shared" si="1"/>
        <v>KÁBELNET HOBBY 2M_3200</v>
      </c>
      <c r="B41" s="12" t="s">
        <v>39</v>
      </c>
      <c r="C41" s="1">
        <v>3200</v>
      </c>
      <c r="D41" s="5">
        <v>3047.6190476190477</v>
      </c>
      <c r="E41" s="25">
        <v>3700</v>
      </c>
      <c r="F41" s="18">
        <v>3523.8095238095239</v>
      </c>
    </row>
    <row r="42" spans="1:6" x14ac:dyDescent="0.2">
      <c r="A42" t="str">
        <f t="shared" si="1"/>
        <v>KÁBELNET INT 5M_3200</v>
      </c>
      <c r="B42" s="12" t="s">
        <v>40</v>
      </c>
      <c r="C42" s="1">
        <v>3200</v>
      </c>
      <c r="D42" s="5">
        <v>3047.6190476190477</v>
      </c>
      <c r="E42" s="25">
        <v>3700</v>
      </c>
      <c r="F42" s="18">
        <v>3523.8095238095239</v>
      </c>
    </row>
    <row r="43" spans="1:6" x14ac:dyDescent="0.2">
      <c r="A43" t="str">
        <f t="shared" si="1"/>
        <v>KÁBELNET MK HOBBI 1M_2200</v>
      </c>
      <c r="B43" s="12" t="s">
        <v>41</v>
      </c>
      <c r="C43" s="1">
        <v>2200</v>
      </c>
      <c r="D43" s="5">
        <v>2095.238095238095</v>
      </c>
      <c r="E43" s="25">
        <v>2500</v>
      </c>
      <c r="F43" s="18">
        <v>2380.9523809523807</v>
      </c>
    </row>
    <row r="44" spans="1:6" x14ac:dyDescent="0.2">
      <c r="A44" t="str">
        <f t="shared" si="1"/>
        <v>KÁBELNET MNET1 2M_3100</v>
      </c>
      <c r="B44" s="12" t="s">
        <v>42</v>
      </c>
      <c r="C44" s="1">
        <v>3100</v>
      </c>
      <c r="D44" s="5">
        <v>2952.3809523809523</v>
      </c>
      <c r="E44" s="25">
        <v>3600</v>
      </c>
      <c r="F44" s="18">
        <v>3428.5714285714284</v>
      </c>
    </row>
    <row r="45" spans="1:6" x14ac:dyDescent="0.2">
      <c r="A45" t="str">
        <f t="shared" si="1"/>
        <v>KÁBELNET MNET2 5M_4700</v>
      </c>
      <c r="B45" s="12" t="s">
        <v>43</v>
      </c>
      <c r="C45" s="1">
        <v>4700</v>
      </c>
      <c r="D45" s="5">
        <v>4476.1904761904761</v>
      </c>
      <c r="E45" s="25">
        <v>5400</v>
      </c>
      <c r="F45" s="18">
        <v>5142.8571428571422</v>
      </c>
    </row>
    <row r="46" spans="1:6" x14ac:dyDescent="0.2">
      <c r="A46" t="str">
        <f t="shared" si="1"/>
        <v>KÁBELNET START 7M_4300</v>
      </c>
      <c r="B46" s="12" t="s">
        <v>44</v>
      </c>
      <c r="C46" s="1">
        <v>4300</v>
      </c>
      <c r="D46" s="5">
        <v>4095.238095238095</v>
      </c>
      <c r="E46" s="25">
        <v>4900</v>
      </c>
      <c r="F46" s="18">
        <v>4666.6666666666661</v>
      </c>
    </row>
    <row r="47" spans="1:6" x14ac:dyDescent="0.2">
      <c r="A47" t="str">
        <f t="shared" si="1"/>
        <v>KNET 100_6000</v>
      </c>
      <c r="B47" s="12" t="s">
        <v>45</v>
      </c>
      <c r="C47" s="1">
        <v>6000</v>
      </c>
      <c r="D47" s="5">
        <v>5714.2857142857138</v>
      </c>
      <c r="E47" s="25">
        <v>6900</v>
      </c>
      <c r="F47" s="18">
        <v>6571.4285714285716</v>
      </c>
    </row>
    <row r="48" spans="1:6" x14ac:dyDescent="0.2">
      <c r="A48" t="str">
        <f t="shared" si="1"/>
        <v>KNET 100+_6000</v>
      </c>
      <c r="B48" s="12" t="s">
        <v>46</v>
      </c>
      <c r="C48" s="1">
        <v>6000</v>
      </c>
      <c r="D48" s="5">
        <v>5714.2857142857138</v>
      </c>
      <c r="E48" s="25">
        <v>6900</v>
      </c>
      <c r="F48" s="18">
        <v>6571.4285714285716</v>
      </c>
    </row>
    <row r="49" spans="1:6" x14ac:dyDescent="0.2">
      <c r="A49" t="str">
        <f t="shared" si="1"/>
        <v>KNET 150_7400</v>
      </c>
      <c r="B49" s="12" t="s">
        <v>47</v>
      </c>
      <c r="C49" s="1">
        <v>7400</v>
      </c>
      <c r="D49" s="5">
        <v>7047.6190476190477</v>
      </c>
      <c r="E49" s="25">
        <v>8500</v>
      </c>
      <c r="F49" s="18">
        <v>8095.2380952380945</v>
      </c>
    </row>
    <row r="50" spans="1:6" x14ac:dyDescent="0.2">
      <c r="A50" t="str">
        <f t="shared" si="1"/>
        <v>KNET 150+_7400</v>
      </c>
      <c r="B50" s="12" t="s">
        <v>48</v>
      </c>
      <c r="C50" s="1">
        <v>7400</v>
      </c>
      <c r="D50" s="5">
        <v>7047.6190476190477</v>
      </c>
      <c r="E50" s="25">
        <v>8500</v>
      </c>
      <c r="F50" s="18">
        <v>8095.2380952380945</v>
      </c>
    </row>
    <row r="51" spans="1:6" x14ac:dyDescent="0.2">
      <c r="A51" t="str">
        <f t="shared" ref="A51:A81" si="2">CONCATENATE(B51,"_",C51)</f>
        <v>KNET 200_8700</v>
      </c>
      <c r="B51" s="12" t="s">
        <v>49</v>
      </c>
      <c r="C51" s="1">
        <v>8700</v>
      </c>
      <c r="D51" s="5">
        <v>8285.7142857142862</v>
      </c>
      <c r="E51" s="25">
        <v>10000</v>
      </c>
      <c r="F51" s="18">
        <v>9523.8095238095229</v>
      </c>
    </row>
    <row r="52" spans="1:6" x14ac:dyDescent="0.2">
      <c r="A52" t="str">
        <f t="shared" si="2"/>
        <v>KNET 200+_8700</v>
      </c>
      <c r="B52" s="12" t="s">
        <v>116</v>
      </c>
      <c r="C52" s="1">
        <v>8700</v>
      </c>
      <c r="D52" s="5">
        <v>8285.7142857142862</v>
      </c>
      <c r="E52" s="25">
        <v>10000</v>
      </c>
      <c r="F52" s="18">
        <v>9523.8095238095229</v>
      </c>
    </row>
    <row r="53" spans="1:6" x14ac:dyDescent="0.2">
      <c r="A53" t="str">
        <f t="shared" si="2"/>
        <v>KNET 50_4800</v>
      </c>
      <c r="B53" s="12" t="s">
        <v>50</v>
      </c>
      <c r="C53" s="1">
        <v>4800</v>
      </c>
      <c r="D53" s="5">
        <v>4571.4285714285716</v>
      </c>
      <c r="E53" s="25">
        <v>5500</v>
      </c>
      <c r="F53" s="18">
        <v>5238.0952380952376</v>
      </c>
    </row>
    <row r="54" spans="1:6" x14ac:dyDescent="0.2">
      <c r="A54" t="str">
        <f t="shared" si="2"/>
        <v>KNET 50+_4800</v>
      </c>
      <c r="B54" s="12" t="s">
        <v>51</v>
      </c>
      <c r="C54" s="1">
        <v>4800</v>
      </c>
      <c r="D54" s="5">
        <v>4571.4285714285716</v>
      </c>
      <c r="E54" s="25">
        <v>5500</v>
      </c>
      <c r="F54" s="18">
        <v>5238.0952380952376</v>
      </c>
    </row>
    <row r="55" spans="1:6" x14ac:dyDescent="0.2">
      <c r="A55" t="str">
        <f t="shared" si="2"/>
        <v>OPTIKA MINIMUM CSOMAG 10/10 M_33100</v>
      </c>
      <c r="B55" s="12" t="s">
        <v>52</v>
      </c>
      <c r="C55" s="1">
        <v>33100</v>
      </c>
      <c r="D55" s="5">
        <v>31523.809523809523</v>
      </c>
      <c r="E55" s="25">
        <v>38100</v>
      </c>
      <c r="F55" s="18">
        <v>36285.714285714283</v>
      </c>
    </row>
    <row r="56" spans="1:6" x14ac:dyDescent="0.2">
      <c r="A56" t="str">
        <f t="shared" si="2"/>
        <v>ÜZLETI KÁBELNET 10_5600</v>
      </c>
      <c r="B56" s="12" t="s">
        <v>53</v>
      </c>
      <c r="C56" s="1">
        <v>5600</v>
      </c>
      <c r="D56" s="5">
        <v>5333.333333333333</v>
      </c>
      <c r="E56" s="25">
        <v>6400</v>
      </c>
      <c r="F56" s="18">
        <v>6095.2380952380954</v>
      </c>
    </row>
    <row r="57" spans="1:6" x14ac:dyDescent="0.2">
      <c r="A57" t="str">
        <f t="shared" si="2"/>
        <v>ÜZLETI KÁBELNET 100_12200</v>
      </c>
      <c r="B57" s="12" t="s">
        <v>54</v>
      </c>
      <c r="C57" s="1">
        <v>12200</v>
      </c>
      <c r="D57" s="5">
        <v>11619.047619047618</v>
      </c>
      <c r="E57" s="25">
        <v>14000</v>
      </c>
      <c r="F57" s="18">
        <v>13333.333333333332</v>
      </c>
    </row>
    <row r="58" spans="1:6" x14ac:dyDescent="0.2">
      <c r="A58" t="str">
        <f t="shared" si="2"/>
        <v>ÜZLETI KÁBELNET 150_15500</v>
      </c>
      <c r="B58" s="12" t="s">
        <v>55</v>
      </c>
      <c r="C58" s="1">
        <v>15500</v>
      </c>
      <c r="D58" s="5">
        <v>14761.904761904761</v>
      </c>
      <c r="E58" s="25">
        <v>17800</v>
      </c>
      <c r="F58" s="18">
        <v>16952.38095238095</v>
      </c>
    </row>
    <row r="59" spans="1:6" x14ac:dyDescent="0.2">
      <c r="A59" t="str">
        <f t="shared" si="2"/>
        <v>ÜZLETI KÁBELNET 20_8900</v>
      </c>
      <c r="B59" s="12" t="s">
        <v>56</v>
      </c>
      <c r="C59" s="1">
        <v>8900</v>
      </c>
      <c r="D59" s="5">
        <v>8476.1904761904752</v>
      </c>
      <c r="E59" s="25">
        <v>10200</v>
      </c>
      <c r="F59" s="18">
        <v>9714.2857142857138</v>
      </c>
    </row>
    <row r="60" spans="1:6" x14ac:dyDescent="0.2">
      <c r="A60" t="str">
        <f t="shared" si="2"/>
        <v>ÜZLETI KÁBELNET 30_5600</v>
      </c>
      <c r="B60" s="12" t="s">
        <v>57</v>
      </c>
      <c r="C60" s="1">
        <v>5600</v>
      </c>
      <c r="D60" s="5">
        <v>5333.333333333333</v>
      </c>
      <c r="E60" s="25">
        <v>6400</v>
      </c>
      <c r="F60" s="18">
        <v>6095.2380952380954</v>
      </c>
    </row>
    <row r="61" spans="1:6" x14ac:dyDescent="0.2">
      <c r="A61" t="str">
        <f t="shared" si="2"/>
        <v>ÜZLETI KÁBELNET 40_12200</v>
      </c>
      <c r="B61" s="12" t="s">
        <v>58</v>
      </c>
      <c r="C61" s="1">
        <v>12200</v>
      </c>
      <c r="D61" s="5">
        <v>11619.047619047618</v>
      </c>
      <c r="E61" s="25">
        <v>14000</v>
      </c>
      <c r="F61" s="18">
        <v>13333.333333333332</v>
      </c>
    </row>
    <row r="62" spans="1:6" x14ac:dyDescent="0.2">
      <c r="A62" t="str">
        <f t="shared" si="2"/>
        <v>ÜZLETI KÁBELNET 60_15500</v>
      </c>
      <c r="B62" s="12" t="s">
        <v>59</v>
      </c>
      <c r="C62" s="1">
        <v>15500</v>
      </c>
      <c r="D62" s="5">
        <v>14761.904761904761</v>
      </c>
      <c r="E62" s="25">
        <v>17800</v>
      </c>
      <c r="F62" s="18">
        <v>16952.38095238095</v>
      </c>
    </row>
    <row r="63" spans="1:6" x14ac:dyDescent="0.2">
      <c r="A63" t="str">
        <f t="shared" si="2"/>
        <v>XNET 100_5300</v>
      </c>
      <c r="B63" s="12" t="s">
        <v>60</v>
      </c>
      <c r="C63" s="1">
        <v>5300</v>
      </c>
      <c r="D63" s="5">
        <v>5047.6190476190477</v>
      </c>
      <c r="E63" s="25">
        <v>6100</v>
      </c>
      <c r="F63" s="18">
        <v>5809.5238095238092</v>
      </c>
    </row>
    <row r="64" spans="1:6" x14ac:dyDescent="0.2">
      <c r="A64" t="str">
        <f t="shared" si="2"/>
        <v>XNET 200_6300</v>
      </c>
      <c r="B64" s="12" t="s">
        <v>61</v>
      </c>
      <c r="C64" s="1">
        <v>6300</v>
      </c>
      <c r="D64" s="5">
        <v>6000</v>
      </c>
      <c r="E64" s="25">
        <v>7200</v>
      </c>
      <c r="F64" s="18">
        <v>6857.1428571428569</v>
      </c>
    </row>
    <row r="65" spans="1:6" x14ac:dyDescent="0.2">
      <c r="A65" t="str">
        <f t="shared" si="2"/>
        <v>XNET 400_14800</v>
      </c>
      <c r="B65" s="12" t="s">
        <v>62</v>
      </c>
      <c r="C65" s="1">
        <v>14800</v>
      </c>
      <c r="D65" s="5">
        <v>14095.238095238095</v>
      </c>
      <c r="E65" s="25">
        <v>17000</v>
      </c>
      <c r="F65" s="18">
        <v>16190.476190476189</v>
      </c>
    </row>
    <row r="66" spans="1:6" x14ac:dyDescent="0.2">
      <c r="A66" t="str">
        <f t="shared" si="2"/>
        <v>XNET 400_7400</v>
      </c>
      <c r="B66" s="12" t="s">
        <v>62</v>
      </c>
      <c r="C66" s="1">
        <v>7400</v>
      </c>
      <c r="D66" s="5">
        <v>7047.6190476190477</v>
      </c>
      <c r="E66" s="25">
        <v>8500</v>
      </c>
      <c r="F66" s="18">
        <v>8095.2380952380945</v>
      </c>
    </row>
    <row r="67" spans="1:6" x14ac:dyDescent="0.2">
      <c r="A67" t="str">
        <f t="shared" si="2"/>
        <v>XNET BUSINESS 250_8900</v>
      </c>
      <c r="B67" s="12" t="s">
        <v>63</v>
      </c>
      <c r="C67" s="1">
        <v>8900</v>
      </c>
      <c r="D67" s="5">
        <v>8476.1904761904752</v>
      </c>
      <c r="E67" s="25">
        <v>10200</v>
      </c>
      <c r="F67" s="18">
        <v>9714.2857142857138</v>
      </c>
    </row>
    <row r="68" spans="1:6" x14ac:dyDescent="0.2">
      <c r="A68" t="str">
        <f t="shared" si="2"/>
        <v>XNET BUSINESS 500_11100</v>
      </c>
      <c r="B68" s="12" t="s">
        <v>64</v>
      </c>
      <c r="C68" s="1">
        <v>11100</v>
      </c>
      <c r="D68" s="5">
        <v>10571.428571428571</v>
      </c>
      <c r="E68" s="25">
        <v>12800</v>
      </c>
      <c r="F68" s="18">
        <v>12190.476190476191</v>
      </c>
    </row>
    <row r="69" spans="1:6" x14ac:dyDescent="0.2">
      <c r="A69" t="str">
        <f t="shared" si="2"/>
        <v>BULI+_1160</v>
      </c>
      <c r="B69" s="12" t="s">
        <v>92</v>
      </c>
      <c r="C69" s="1">
        <v>1160</v>
      </c>
      <c r="D69" s="5">
        <v>913.38582677165357</v>
      </c>
      <c r="E69" s="25">
        <v>1300</v>
      </c>
      <c r="F69" s="18">
        <v>1023.6220472440945</v>
      </c>
    </row>
    <row r="70" spans="1:6" x14ac:dyDescent="0.2">
      <c r="A70" t="str">
        <f t="shared" si="2"/>
        <v>DIGITÁLIS KTV 1. (II /1.)_2440</v>
      </c>
      <c r="B70" s="12" t="s">
        <v>93</v>
      </c>
      <c r="C70" s="1">
        <v>2440</v>
      </c>
      <c r="D70" s="5">
        <v>1921.259842519685</v>
      </c>
      <c r="E70" s="25">
        <v>2700</v>
      </c>
      <c r="F70" s="18">
        <v>2125.9842519685039</v>
      </c>
    </row>
    <row r="71" spans="1:6" x14ac:dyDescent="0.2">
      <c r="A71" t="str">
        <f t="shared" si="2"/>
        <v>EROTIKA CSOMAG_950</v>
      </c>
      <c r="B71" s="12" t="s">
        <v>0</v>
      </c>
      <c r="C71" s="1">
        <v>950</v>
      </c>
      <c r="D71" s="5">
        <v>748.03149606299212</v>
      </c>
      <c r="E71" s="25">
        <v>1100</v>
      </c>
      <c r="F71" s="18">
        <v>866.14173228346453</v>
      </c>
    </row>
    <row r="72" spans="1:6" x14ac:dyDescent="0.2">
      <c r="A72" t="str">
        <f t="shared" si="2"/>
        <v>EROTIKA+_1160</v>
      </c>
      <c r="B72" s="12" t="s">
        <v>94</v>
      </c>
      <c r="C72" s="1">
        <v>1160</v>
      </c>
      <c r="D72" s="5">
        <v>913.38582677165357</v>
      </c>
      <c r="E72" s="25">
        <v>1300</v>
      </c>
      <c r="F72" s="18">
        <v>1023.6220472440945</v>
      </c>
    </row>
    <row r="73" spans="1:6" x14ac:dyDescent="0.2">
      <c r="A73" t="str">
        <f t="shared" si="2"/>
        <v>FILM CSOMAG_950</v>
      </c>
      <c r="B73" s="12" t="s">
        <v>1</v>
      </c>
      <c r="C73" s="1">
        <v>950</v>
      </c>
      <c r="D73" s="5">
        <v>748.03149606299212</v>
      </c>
      <c r="E73" s="25">
        <v>1100</v>
      </c>
      <c r="F73" s="18">
        <v>866.14173228346453</v>
      </c>
    </row>
    <row r="74" spans="1:6" x14ac:dyDescent="0.2">
      <c r="A74" t="str">
        <f t="shared" si="2"/>
        <v>GYERMEK+_1160</v>
      </c>
      <c r="B74" s="12" t="s">
        <v>95</v>
      </c>
      <c r="C74" s="1">
        <v>1160</v>
      </c>
      <c r="D74" s="5">
        <v>913.38582677165357</v>
      </c>
      <c r="E74" s="25">
        <v>1300</v>
      </c>
      <c r="F74" s="18">
        <v>1023.6220472440945</v>
      </c>
    </row>
    <row r="75" spans="1:6" x14ac:dyDescent="0.2">
      <c r="A75" t="str">
        <f t="shared" si="2"/>
        <v>HBO PAK_2890</v>
      </c>
      <c r="B75" s="12" t="s">
        <v>96</v>
      </c>
      <c r="C75" s="1">
        <v>2890</v>
      </c>
      <c r="D75" s="5">
        <v>2275.5905511811025</v>
      </c>
      <c r="E75" s="25">
        <v>3200</v>
      </c>
      <c r="F75" s="18">
        <v>2519.6850393700788</v>
      </c>
    </row>
    <row r="76" spans="1:6" x14ac:dyDescent="0.2">
      <c r="A76" t="str">
        <f t="shared" si="2"/>
        <v>HBO SUPER MAX PAK_3800</v>
      </c>
      <c r="B76" s="12" t="s">
        <v>2</v>
      </c>
      <c r="C76" s="1">
        <v>3800</v>
      </c>
      <c r="D76" s="5">
        <v>2992.1259842519685</v>
      </c>
      <c r="E76" s="25">
        <v>4300</v>
      </c>
      <c r="F76" s="18">
        <v>3385.8267716535433</v>
      </c>
    </row>
    <row r="77" spans="1:6" x14ac:dyDescent="0.2">
      <c r="A77" t="str">
        <f t="shared" si="2"/>
        <v>HD+_950</v>
      </c>
      <c r="B77" s="12" t="s">
        <v>3</v>
      </c>
      <c r="C77" s="1">
        <v>950</v>
      </c>
      <c r="D77" s="5">
        <v>748.03149606299212</v>
      </c>
      <c r="E77" s="25">
        <v>1100</v>
      </c>
      <c r="F77" s="18">
        <v>866.14173228346453</v>
      </c>
    </row>
    <row r="78" spans="1:6" x14ac:dyDescent="0.2">
      <c r="A78" t="str">
        <f t="shared" si="2"/>
        <v>KALAND+_1160</v>
      </c>
      <c r="B78" s="12" t="s">
        <v>97</v>
      </c>
      <c r="C78" s="1">
        <v>1160</v>
      </c>
      <c r="D78" s="5">
        <v>913.38582677165357</v>
      </c>
      <c r="E78" s="25">
        <v>1300</v>
      </c>
      <c r="F78" s="18">
        <v>1023.6220472440945</v>
      </c>
    </row>
    <row r="79" spans="1:6" x14ac:dyDescent="0.2">
      <c r="A79" t="str">
        <f t="shared" si="2"/>
        <v>PRÉMIUM_2700</v>
      </c>
      <c r="B79" s="12" t="s">
        <v>4</v>
      </c>
      <c r="C79" s="1">
        <v>2700</v>
      </c>
      <c r="D79" s="5">
        <v>2125.9842519685039</v>
      </c>
      <c r="E79" s="25">
        <v>3000</v>
      </c>
      <c r="F79" s="18">
        <v>2362.2047244094488</v>
      </c>
    </row>
    <row r="80" spans="1:6" x14ac:dyDescent="0.2">
      <c r="A80" t="str">
        <f t="shared" si="2"/>
        <v>SPORT+_1160</v>
      </c>
      <c r="B80" s="12" t="s">
        <v>98</v>
      </c>
      <c r="C80" s="1">
        <v>1160</v>
      </c>
      <c r="D80" s="5">
        <v>913.38582677165357</v>
      </c>
      <c r="E80" s="25">
        <v>1300</v>
      </c>
      <c r="F80" s="18">
        <v>1023.6220472440945</v>
      </c>
    </row>
    <row r="81" spans="1:6" x14ac:dyDescent="0.2">
      <c r="A81" t="str">
        <f t="shared" si="2"/>
        <v>SZÓRAKOZZ+_1160</v>
      </c>
      <c r="B81" s="12" t="s">
        <v>99</v>
      </c>
      <c r="C81" s="1">
        <v>1160</v>
      </c>
      <c r="D81" s="5">
        <v>913.38582677165357</v>
      </c>
      <c r="E81" s="25">
        <v>1300</v>
      </c>
      <c r="F81" s="18">
        <v>1023.6220472440945</v>
      </c>
    </row>
    <row r="82" spans="1:6" x14ac:dyDescent="0.2">
      <c r="A82" t="str">
        <f t="shared" ref="A82:A94" si="3">CONCATENATE(B82,"_",C82)</f>
        <v>TEMATIKUS 28 +_2500</v>
      </c>
      <c r="B82" s="12" t="s">
        <v>100</v>
      </c>
      <c r="C82" s="1">
        <v>2500</v>
      </c>
      <c r="D82" s="5">
        <v>1968.5039370078739</v>
      </c>
      <c r="E82" s="25">
        <v>2800</v>
      </c>
      <c r="F82" s="18">
        <v>2204.7244094488187</v>
      </c>
    </row>
    <row r="83" spans="1:6" x14ac:dyDescent="0.2">
      <c r="A83" t="str">
        <f t="shared" si="3"/>
        <v>VILÁG+_850</v>
      </c>
      <c r="B83" s="12" t="s">
        <v>5</v>
      </c>
      <c r="C83" s="1">
        <v>850</v>
      </c>
      <c r="D83" s="5">
        <v>669.29133858267721</v>
      </c>
      <c r="E83" s="25">
        <v>1000</v>
      </c>
      <c r="F83" s="18">
        <v>787.40157480314963</v>
      </c>
    </row>
    <row r="84" spans="1:6" x14ac:dyDescent="0.2">
      <c r="A84" t="str">
        <f t="shared" si="3"/>
        <v>FILMBOX LIVE_1100</v>
      </c>
      <c r="B84" s="12" t="s">
        <v>103</v>
      </c>
      <c r="C84" s="1">
        <v>1100</v>
      </c>
      <c r="D84" s="5">
        <v>866.14173228346453</v>
      </c>
      <c r="E84" s="25">
        <v>1200</v>
      </c>
      <c r="F84" s="18">
        <v>944.88188976377955</v>
      </c>
    </row>
    <row r="85" spans="1:6" x14ac:dyDescent="0.2">
      <c r="A85" t="str">
        <f t="shared" si="3"/>
        <v>HBO MAX_2900</v>
      </c>
      <c r="B85" s="12" t="s">
        <v>124</v>
      </c>
      <c r="C85" s="1">
        <v>2900</v>
      </c>
      <c r="D85" s="5">
        <v>2283.464566929134</v>
      </c>
      <c r="E85" s="25">
        <v>3200</v>
      </c>
      <c r="F85" s="18">
        <v>2519.6850393700788</v>
      </c>
    </row>
    <row r="86" spans="1:6" x14ac:dyDescent="0.2">
      <c r="A86" t="str">
        <f t="shared" si="3"/>
        <v>HBOGO_2900</v>
      </c>
      <c r="B86" s="12" t="s">
        <v>104</v>
      </c>
      <c r="C86" s="1">
        <v>2900</v>
      </c>
      <c r="D86" s="5">
        <v>2283.464566929134</v>
      </c>
      <c r="E86" s="25">
        <v>3200</v>
      </c>
      <c r="F86" s="18">
        <v>2519.6850393700788</v>
      </c>
    </row>
    <row r="87" spans="1:6" x14ac:dyDescent="0.2">
      <c r="A87" t="str">
        <f t="shared" si="3"/>
        <v>VIDANET MOVE_600</v>
      </c>
      <c r="B87" s="12" t="s">
        <v>105</v>
      </c>
      <c r="C87" s="1">
        <v>600</v>
      </c>
      <c r="D87" s="5">
        <v>472.44094488188978</v>
      </c>
      <c r="E87" s="25">
        <v>700</v>
      </c>
      <c r="F87" s="18">
        <v>551.18110236220468</v>
      </c>
    </row>
    <row r="88" spans="1:6" x14ac:dyDescent="0.2">
      <c r="A88" t="str">
        <f t="shared" si="3"/>
        <v>ADSL TELEFON_7200</v>
      </c>
      <c r="B88" s="12" t="s">
        <v>101</v>
      </c>
      <c r="C88" s="1">
        <v>7200</v>
      </c>
      <c r="D88" s="5">
        <v>5669.2913385826769</v>
      </c>
      <c r="E88" s="25">
        <v>8100</v>
      </c>
      <c r="F88" s="18">
        <v>6377.9527559055114</v>
      </c>
    </row>
    <row r="89" spans="1:6" x14ac:dyDescent="0.2">
      <c r="A89" t="str">
        <f t="shared" si="3"/>
        <v>TELEFON I._1800</v>
      </c>
      <c r="B89" s="12" t="s">
        <v>6</v>
      </c>
      <c r="C89" s="1">
        <v>1800</v>
      </c>
      <c r="D89" s="5">
        <v>1417.3228346456692</v>
      </c>
      <c r="E89" s="25">
        <v>2000</v>
      </c>
      <c r="F89" s="18">
        <v>1574.8031496062993</v>
      </c>
    </row>
    <row r="90" spans="1:6" x14ac:dyDescent="0.2">
      <c r="A90" t="str">
        <f t="shared" si="3"/>
        <v>TELEFON II._2700</v>
      </c>
      <c r="B90" s="12" t="s">
        <v>7</v>
      </c>
      <c r="C90" s="1">
        <v>2700</v>
      </c>
      <c r="D90" s="5">
        <v>2125.9842519685039</v>
      </c>
      <c r="E90" s="25">
        <v>3000</v>
      </c>
      <c r="F90" s="18">
        <v>2362.2047244094488</v>
      </c>
    </row>
    <row r="91" spans="1:6" x14ac:dyDescent="0.2">
      <c r="A91" t="str">
        <f t="shared" si="3"/>
        <v>TELEFON III._2400</v>
      </c>
      <c r="B91" s="12" t="s">
        <v>8</v>
      </c>
      <c r="C91" s="1">
        <v>2400</v>
      </c>
      <c r="D91" s="5">
        <v>1889.7637795275591</v>
      </c>
      <c r="E91" s="25">
        <v>2700</v>
      </c>
      <c r="F91" s="18">
        <v>2125.9842519685039</v>
      </c>
    </row>
    <row r="92" spans="1:6" x14ac:dyDescent="0.2">
      <c r="A92" t="str">
        <f t="shared" si="3"/>
        <v>TELEFON IV._3900</v>
      </c>
      <c r="B92" s="12" t="s">
        <v>9</v>
      </c>
      <c r="C92" s="1">
        <v>3900</v>
      </c>
      <c r="D92" s="5">
        <v>3070.8661417322833</v>
      </c>
      <c r="E92" s="25">
        <v>4400</v>
      </c>
      <c r="F92" s="18">
        <v>3464.5669291338581</v>
      </c>
    </row>
    <row r="93" spans="1:6" x14ac:dyDescent="0.2">
      <c r="A93" t="str">
        <f t="shared" si="3"/>
        <v>TELEFON V._5800</v>
      </c>
      <c r="B93" s="12" t="s">
        <v>10</v>
      </c>
      <c r="C93" s="1">
        <v>5800</v>
      </c>
      <c r="D93" s="5">
        <v>4566.929133858268</v>
      </c>
      <c r="E93" s="25">
        <v>6500</v>
      </c>
      <c r="F93" s="18">
        <v>5118.110236220472</v>
      </c>
    </row>
    <row r="94" spans="1:6" ht="16" thickBot="1" x14ac:dyDescent="0.25">
      <c r="A94" t="str">
        <f t="shared" si="3"/>
        <v>ÜZLETI TELEFON_5400</v>
      </c>
      <c r="B94" s="12" t="s">
        <v>102</v>
      </c>
      <c r="C94" s="1">
        <v>5400</v>
      </c>
      <c r="D94" s="5">
        <v>4251.9685039370079</v>
      </c>
      <c r="E94" s="26">
        <v>6000</v>
      </c>
      <c r="F94" s="19">
        <v>4724.4094488188975</v>
      </c>
    </row>
    <row r="95" spans="1:6" x14ac:dyDescent="0.2">
      <c r="B95" s="32"/>
      <c r="C95" s="32"/>
      <c r="D95" s="32"/>
      <c r="E95" s="32"/>
      <c r="F95" s="32"/>
    </row>
    <row r="96" spans="1:6" x14ac:dyDescent="0.2">
      <c r="B96" s="32"/>
      <c r="C96" s="32"/>
      <c r="D96" s="32"/>
      <c r="E96" s="32"/>
      <c r="F96" s="32"/>
    </row>
    <row r="97" spans="2:6" x14ac:dyDescent="0.2">
      <c r="B97" s="32"/>
      <c r="C97" s="32"/>
      <c r="D97" s="32"/>
      <c r="E97" s="32"/>
      <c r="F97" s="32"/>
    </row>
    <row r="98" spans="2:6" x14ac:dyDescent="0.2">
      <c r="B98" s="32"/>
      <c r="C98" s="32"/>
      <c r="D98" s="32"/>
      <c r="E98" s="32"/>
      <c r="F98" s="32"/>
    </row>
    <row r="99" spans="2:6" x14ac:dyDescent="0.2">
      <c r="B99" s="32"/>
      <c r="C99" s="32"/>
      <c r="D99" s="32"/>
      <c r="E99" s="32"/>
      <c r="F99" s="32"/>
    </row>
    <row r="100" spans="2:6" x14ac:dyDescent="0.2">
      <c r="B100" s="32"/>
      <c r="C100" s="32"/>
      <c r="D100" s="32"/>
      <c r="E100" s="32"/>
      <c r="F100" s="32"/>
    </row>
    <row r="101" spans="2:6" x14ac:dyDescent="0.2">
      <c r="B101" s="32"/>
      <c r="C101" s="32"/>
      <c r="D101" s="32"/>
      <c r="E101" s="32"/>
      <c r="F101" s="32"/>
    </row>
    <row r="102" spans="2:6" x14ac:dyDescent="0.2">
      <c r="B102" s="32"/>
      <c r="C102" s="32"/>
      <c r="D102" s="32"/>
      <c r="E102" s="32"/>
      <c r="F102" s="32"/>
    </row>
    <row r="103" spans="2:6" x14ac:dyDescent="0.2">
      <c r="B103" s="32"/>
      <c r="C103" s="32"/>
      <c r="D103" s="32"/>
      <c r="E103" s="32"/>
      <c r="F103" s="32"/>
    </row>
    <row r="104" spans="2:6" x14ac:dyDescent="0.2">
      <c r="B104" s="32"/>
      <c r="C104" s="32"/>
      <c r="D104" s="32"/>
      <c r="E104" s="32"/>
      <c r="F104" s="32"/>
    </row>
    <row r="105" spans="2:6" x14ac:dyDescent="0.2">
      <c r="B105" s="32"/>
      <c r="C105" s="32"/>
      <c r="D105" s="32"/>
      <c r="E105" s="32"/>
      <c r="F105" s="32"/>
    </row>
    <row r="106" spans="2:6" x14ac:dyDescent="0.2">
      <c r="B106" s="32"/>
      <c r="C106" s="32"/>
      <c r="D106" s="32"/>
      <c r="E106" s="32"/>
      <c r="F106" s="32"/>
    </row>
    <row r="107" spans="2:6" x14ac:dyDescent="0.2">
      <c r="B107" s="32"/>
      <c r="C107" s="32"/>
      <c r="D107" s="32"/>
      <c r="E107" s="32"/>
      <c r="F107" s="32"/>
    </row>
    <row r="108" spans="2:6" x14ac:dyDescent="0.2">
      <c r="B108" s="32"/>
      <c r="C108" s="32"/>
      <c r="D108" s="32"/>
      <c r="E108" s="32"/>
      <c r="F108" s="32"/>
    </row>
    <row r="109" spans="2:6" x14ac:dyDescent="0.2">
      <c r="B109" s="32"/>
      <c r="C109" s="32"/>
      <c r="D109" s="32"/>
      <c r="E109" s="32"/>
      <c r="F109" s="32"/>
    </row>
    <row r="110" spans="2:6" x14ac:dyDescent="0.2">
      <c r="B110" s="32"/>
      <c r="C110" s="32"/>
      <c r="D110" s="32"/>
      <c r="E110" s="32"/>
      <c r="F110" s="32"/>
    </row>
    <row r="111" spans="2:6" x14ac:dyDescent="0.2">
      <c r="B111" s="32"/>
      <c r="C111" s="32"/>
      <c r="D111" s="32"/>
      <c r="E111" s="32"/>
      <c r="F111" s="32"/>
    </row>
    <row r="112" spans="2:6" x14ac:dyDescent="0.2">
      <c r="B112" s="32"/>
      <c r="C112" s="32"/>
      <c r="D112" s="32"/>
      <c r="E112" s="32"/>
      <c r="F112" s="32"/>
    </row>
    <row r="113" spans="2:6" x14ac:dyDescent="0.2">
      <c r="B113" s="32"/>
      <c r="C113" s="32"/>
      <c r="D113" s="32"/>
      <c r="E113" s="32"/>
      <c r="F113" s="32"/>
    </row>
    <row r="114" spans="2:6" x14ac:dyDescent="0.2">
      <c r="B114" s="32"/>
      <c r="C114" s="32"/>
      <c r="D114" s="32"/>
      <c r="E114" s="32"/>
      <c r="F114" s="32"/>
    </row>
    <row r="115" spans="2:6" x14ac:dyDescent="0.2">
      <c r="B115" s="32"/>
      <c r="C115" s="32"/>
      <c r="D115" s="32"/>
      <c r="E115" s="32"/>
      <c r="F115" s="32"/>
    </row>
    <row r="116" spans="2:6" x14ac:dyDescent="0.2">
      <c r="B116" s="32"/>
      <c r="C116" s="32"/>
      <c r="D116" s="32"/>
      <c r="E116" s="32"/>
      <c r="F116" s="32"/>
    </row>
    <row r="117" spans="2:6" x14ac:dyDescent="0.2">
      <c r="B117" s="32"/>
      <c r="C117" s="32"/>
      <c r="D117" s="32"/>
      <c r="E117" s="32"/>
      <c r="F117" s="32"/>
    </row>
    <row r="118" spans="2:6" x14ac:dyDescent="0.2">
      <c r="B118" s="32"/>
      <c r="C118" s="32"/>
      <c r="D118" s="32"/>
      <c r="E118" s="32"/>
      <c r="F118" s="32"/>
    </row>
    <row r="119" spans="2:6" x14ac:dyDescent="0.2">
      <c r="B119" s="32"/>
      <c r="C119" s="32"/>
      <c r="D119" s="32"/>
      <c r="E119" s="32"/>
      <c r="F119" s="32"/>
    </row>
    <row r="120" spans="2:6" x14ac:dyDescent="0.2">
      <c r="B120" s="32"/>
      <c r="C120" s="32"/>
      <c r="D120" s="32"/>
      <c r="E120" s="32"/>
      <c r="F120" s="32"/>
    </row>
    <row r="121" spans="2:6" x14ac:dyDescent="0.2">
      <c r="B121" s="32"/>
      <c r="C121" s="32"/>
      <c r="D121" s="32"/>
      <c r="E121" s="32"/>
      <c r="F121" s="32"/>
    </row>
    <row r="122" spans="2:6" x14ac:dyDescent="0.2">
      <c r="B122" s="32"/>
      <c r="C122" s="32"/>
      <c r="D122" s="32"/>
      <c r="E122" s="32"/>
      <c r="F122" s="32"/>
    </row>
    <row r="123" spans="2:6" x14ac:dyDescent="0.2">
      <c r="B123" s="32"/>
      <c r="C123" s="32"/>
      <c r="D123" s="32"/>
      <c r="E123" s="32"/>
      <c r="F123" s="32"/>
    </row>
    <row r="124" spans="2:6" x14ac:dyDescent="0.2">
      <c r="B124" s="32"/>
      <c r="C124" s="32"/>
      <c r="D124" s="32"/>
      <c r="E124" s="32"/>
      <c r="F124" s="32"/>
    </row>
    <row r="125" spans="2:6" x14ac:dyDescent="0.2">
      <c r="B125" s="32"/>
      <c r="C125" s="32"/>
      <c r="D125" s="32"/>
      <c r="E125" s="32"/>
      <c r="F125" s="32"/>
    </row>
    <row r="126" spans="2:6" x14ac:dyDescent="0.2">
      <c r="B126" s="32"/>
      <c r="C126" s="32"/>
      <c r="D126" s="32"/>
      <c r="E126" s="32"/>
      <c r="F126" s="32"/>
    </row>
    <row r="127" spans="2:6" x14ac:dyDescent="0.2">
      <c r="B127" s="32"/>
      <c r="C127" s="32"/>
      <c r="D127" s="32"/>
      <c r="E127" s="32"/>
      <c r="F127" s="32"/>
    </row>
    <row r="128" spans="2:6" x14ac:dyDescent="0.2">
      <c r="B128" s="32"/>
      <c r="C128" s="32"/>
      <c r="D128" s="32"/>
      <c r="E128" s="32"/>
      <c r="F128" s="32"/>
    </row>
    <row r="129" spans="2:6" x14ac:dyDescent="0.2">
      <c r="B129" s="32"/>
      <c r="C129" s="32"/>
      <c r="D129" s="32"/>
      <c r="E129" s="32"/>
      <c r="F129" s="32"/>
    </row>
    <row r="130" spans="2:6" x14ac:dyDescent="0.2">
      <c r="B130" s="32"/>
      <c r="C130" s="32"/>
      <c r="D130" s="32"/>
      <c r="E130" s="32"/>
      <c r="F130" s="32"/>
    </row>
    <row r="131" spans="2:6" x14ac:dyDescent="0.2">
      <c r="B131" s="32"/>
      <c r="C131" s="32"/>
      <c r="D131" s="32"/>
      <c r="E131" s="32"/>
      <c r="F131" s="32"/>
    </row>
    <row r="132" spans="2:6" x14ac:dyDescent="0.2">
      <c r="B132" s="32"/>
      <c r="C132" s="32"/>
      <c r="D132" s="32"/>
      <c r="E132" s="32"/>
      <c r="F132" s="32"/>
    </row>
    <row r="133" spans="2:6" x14ac:dyDescent="0.2">
      <c r="B133" s="32"/>
      <c r="C133" s="32"/>
      <c r="D133" s="32"/>
      <c r="E133" s="32"/>
      <c r="F133" s="32"/>
    </row>
    <row r="134" spans="2:6" x14ac:dyDescent="0.2">
      <c r="B134" s="32"/>
      <c r="C134" s="32"/>
      <c r="D134" s="32"/>
      <c r="E134" s="32"/>
      <c r="F134" s="32"/>
    </row>
    <row r="135" spans="2:6" x14ac:dyDescent="0.2">
      <c r="B135" s="32"/>
      <c r="C135" s="32"/>
      <c r="D135" s="32"/>
      <c r="E135" s="32"/>
      <c r="F135" s="32"/>
    </row>
    <row r="136" spans="2:6" x14ac:dyDescent="0.2">
      <c r="B136" s="32"/>
      <c r="C136" s="32"/>
      <c r="D136" s="32"/>
      <c r="E136" s="32"/>
      <c r="F136" s="32"/>
    </row>
    <row r="137" spans="2:6" x14ac:dyDescent="0.2">
      <c r="B137" s="32"/>
      <c r="C137" s="32"/>
      <c r="D137" s="32"/>
      <c r="E137" s="32"/>
      <c r="F137" s="32"/>
    </row>
    <row r="138" spans="2:6" x14ac:dyDescent="0.2">
      <c r="B138" s="32"/>
      <c r="C138" s="32"/>
      <c r="D138" s="32"/>
      <c r="E138" s="32"/>
      <c r="F138" s="32"/>
    </row>
    <row r="139" spans="2:6" x14ac:dyDescent="0.2">
      <c r="B139" s="32"/>
      <c r="C139" s="32"/>
      <c r="D139" s="32"/>
      <c r="E139" s="32"/>
      <c r="F139" s="32"/>
    </row>
    <row r="140" spans="2:6" x14ac:dyDescent="0.2">
      <c r="B140" s="32"/>
      <c r="C140" s="32"/>
      <c r="D140" s="32"/>
      <c r="E140" s="32"/>
      <c r="F140" s="32"/>
    </row>
    <row r="141" spans="2:6" x14ac:dyDescent="0.2">
      <c r="B141" s="32"/>
      <c r="C141" s="32"/>
      <c r="D141" s="32"/>
      <c r="E141" s="32"/>
      <c r="F141" s="32"/>
    </row>
    <row r="142" spans="2:6" x14ac:dyDescent="0.2">
      <c r="B142" s="32"/>
      <c r="C142" s="32"/>
      <c r="D142" s="32"/>
      <c r="E142" s="32"/>
      <c r="F142" s="32"/>
    </row>
    <row r="143" spans="2:6" x14ac:dyDescent="0.2">
      <c r="B143" s="32"/>
      <c r="C143" s="32"/>
      <c r="D143" s="32"/>
      <c r="E143" s="32"/>
      <c r="F143" s="32"/>
    </row>
    <row r="144" spans="2:6" x14ac:dyDescent="0.2">
      <c r="B144" s="32"/>
      <c r="C144" s="32"/>
      <c r="D144" s="32"/>
      <c r="E144" s="32"/>
      <c r="F144" s="32"/>
    </row>
    <row r="145" spans="2:6" x14ac:dyDescent="0.2">
      <c r="B145" s="32"/>
      <c r="C145" s="32"/>
      <c r="D145" s="32"/>
      <c r="E145" s="32"/>
      <c r="F145" s="32"/>
    </row>
    <row r="146" spans="2:6" x14ac:dyDescent="0.2">
      <c r="B146" s="32"/>
      <c r="C146" s="32"/>
      <c r="D146" s="32"/>
      <c r="E146" s="32"/>
      <c r="F146" s="32"/>
    </row>
    <row r="147" spans="2:6" x14ac:dyDescent="0.2">
      <c r="B147" s="32"/>
      <c r="C147" s="32"/>
      <c r="D147" s="32"/>
      <c r="E147" s="32"/>
      <c r="F147" s="32"/>
    </row>
    <row r="148" spans="2:6" x14ac:dyDescent="0.2">
      <c r="B148" s="32"/>
      <c r="C148" s="32"/>
      <c r="D148" s="32"/>
      <c r="E148" s="32"/>
      <c r="F148" s="32"/>
    </row>
    <row r="149" spans="2:6" x14ac:dyDescent="0.2">
      <c r="B149" s="32"/>
      <c r="C149" s="32"/>
      <c r="D149" s="32"/>
      <c r="E149" s="32"/>
      <c r="F149" s="32"/>
    </row>
    <row r="150" spans="2:6" x14ac:dyDescent="0.2">
      <c r="B150" s="32"/>
      <c r="C150" s="32"/>
      <c r="D150" s="32"/>
      <c r="E150" s="32"/>
      <c r="F150" s="32"/>
    </row>
    <row r="151" spans="2:6" x14ac:dyDescent="0.2">
      <c r="B151" s="32"/>
      <c r="C151" s="32"/>
      <c r="D151" s="32"/>
      <c r="E151" s="32"/>
      <c r="F151" s="32"/>
    </row>
    <row r="152" spans="2:6" x14ac:dyDescent="0.2">
      <c r="B152" s="32"/>
      <c r="C152" s="32"/>
      <c r="D152" s="32"/>
      <c r="E152" s="32"/>
      <c r="F152" s="32"/>
    </row>
    <row r="153" spans="2:6" x14ac:dyDescent="0.2">
      <c r="B153" s="32"/>
      <c r="C153" s="32"/>
      <c r="D153" s="32"/>
      <c r="E153" s="32"/>
      <c r="F153" s="32"/>
    </row>
    <row r="154" spans="2:6" x14ac:dyDescent="0.2">
      <c r="B154" s="32"/>
      <c r="C154" s="32"/>
      <c r="D154" s="32"/>
      <c r="E154" s="32"/>
      <c r="F154" s="32"/>
    </row>
    <row r="155" spans="2:6" x14ac:dyDescent="0.2">
      <c r="B155" s="32"/>
      <c r="C155" s="32"/>
      <c r="D155" s="32"/>
      <c r="E155" s="32"/>
      <c r="F155" s="32"/>
    </row>
    <row r="156" spans="2:6" x14ac:dyDescent="0.2">
      <c r="B156" s="32"/>
      <c r="C156" s="32"/>
      <c r="D156" s="32"/>
      <c r="E156" s="32"/>
      <c r="F156" s="32"/>
    </row>
    <row r="157" spans="2:6" x14ac:dyDescent="0.2">
      <c r="B157" s="32"/>
      <c r="C157" s="32"/>
      <c r="D157" s="32"/>
      <c r="E157" s="32"/>
      <c r="F157" s="32"/>
    </row>
    <row r="158" spans="2:6" x14ac:dyDescent="0.2">
      <c r="B158" s="32"/>
      <c r="C158" s="32"/>
      <c r="D158" s="32"/>
      <c r="E158" s="32"/>
      <c r="F158" s="32"/>
    </row>
    <row r="159" spans="2:6" x14ac:dyDescent="0.2">
      <c r="B159" s="32"/>
      <c r="C159" s="32"/>
      <c r="D159" s="32"/>
      <c r="E159" s="32"/>
      <c r="F159" s="32"/>
    </row>
    <row r="160" spans="2:6" x14ac:dyDescent="0.2">
      <c r="B160" s="32"/>
      <c r="C160" s="32"/>
      <c r="D160" s="32"/>
      <c r="E160" s="32"/>
      <c r="F160" s="32"/>
    </row>
    <row r="161" spans="2:6" x14ac:dyDescent="0.2">
      <c r="B161" s="32"/>
      <c r="C161" s="32"/>
      <c r="D161" s="32"/>
      <c r="E161" s="32"/>
      <c r="F161" s="32"/>
    </row>
    <row r="162" spans="2:6" x14ac:dyDescent="0.2">
      <c r="B162" s="32"/>
      <c r="C162" s="32"/>
      <c r="D162" s="32"/>
      <c r="E162" s="32"/>
      <c r="F162" s="32"/>
    </row>
    <row r="163" spans="2:6" x14ac:dyDescent="0.2">
      <c r="B163" s="32"/>
      <c r="C163" s="32"/>
      <c r="D163" s="32"/>
      <c r="E163" s="32"/>
      <c r="F163" s="32"/>
    </row>
    <row r="164" spans="2:6" x14ac:dyDescent="0.2">
      <c r="B164" s="32"/>
      <c r="C164" s="32"/>
      <c r="D164" s="32"/>
      <c r="E164" s="32"/>
      <c r="F164" s="32"/>
    </row>
  </sheetData>
  <autoFilter ref="A1:F94" xr:uid="{7210FD81-C0D0-4DF2-987B-93ADF7A810A4}"/>
  <mergeCells count="2">
    <mergeCell ref="G1:AJ1048576"/>
    <mergeCell ref="B95:F1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3320-121F-4043-8239-0BAA2B1F730F}">
  <dimension ref="A1:AA118"/>
  <sheetViews>
    <sheetView workbookViewId="0">
      <selection activeCell="B29" sqref="B29"/>
    </sheetView>
  </sheetViews>
  <sheetFormatPr baseColWidth="10" defaultColWidth="8.83203125" defaultRowHeight="15" x14ac:dyDescent="0.2"/>
  <cols>
    <col min="1" max="1" width="26.33203125" bestFit="1" customWidth="1"/>
    <col min="2" max="2" width="19.33203125" style="6" customWidth="1"/>
    <col min="3" max="3" width="14.33203125" style="6" bestFit="1" customWidth="1"/>
    <col min="4" max="4" width="20.33203125" style="6" bestFit="1" customWidth="1"/>
    <col min="5" max="5" width="19.5" style="6" bestFit="1" customWidth="1"/>
    <col min="6" max="27" width="8.83203125" style="32"/>
  </cols>
  <sheetData>
    <row r="1" spans="1:27" ht="16" thickBot="1" x14ac:dyDescent="0.25">
      <c r="A1" s="10" t="s">
        <v>11</v>
      </c>
      <c r="B1" s="11" t="s">
        <v>126</v>
      </c>
      <c r="C1" s="17" t="s">
        <v>127</v>
      </c>
      <c r="D1" s="14" t="s">
        <v>128</v>
      </c>
      <c r="E1" s="7" t="s">
        <v>129</v>
      </c>
    </row>
    <row r="2" spans="1:27" x14ac:dyDescent="0.2">
      <c r="A2" s="12" t="s">
        <v>123</v>
      </c>
      <c r="B2" s="1">
        <v>4400</v>
      </c>
      <c r="C2" s="18">
        <v>4190.4761904761899</v>
      </c>
      <c r="D2" s="15">
        <v>5100</v>
      </c>
      <c r="E2" s="8">
        <v>4857.1428571428569</v>
      </c>
    </row>
    <row r="3" spans="1:27" x14ac:dyDescent="0.2">
      <c r="A3" s="12" t="s">
        <v>65</v>
      </c>
      <c r="B3" s="1">
        <v>5800</v>
      </c>
      <c r="C3" s="18">
        <v>5523.8095238095239</v>
      </c>
      <c r="D3" s="15">
        <v>5100</v>
      </c>
      <c r="E3" s="8">
        <v>4857.1428571428569</v>
      </c>
    </row>
    <row r="4" spans="1:27" x14ac:dyDescent="0.2">
      <c r="A4" s="12" t="s">
        <v>66</v>
      </c>
      <c r="B4" s="1">
        <v>15400</v>
      </c>
      <c r="C4" s="18">
        <v>14666.666666666666</v>
      </c>
      <c r="D4" s="15">
        <v>17700</v>
      </c>
      <c r="E4" s="8">
        <v>16857.142857142855</v>
      </c>
    </row>
    <row r="5" spans="1:27" s="4" customFormat="1" x14ac:dyDescent="0.2">
      <c r="A5" s="12" t="s">
        <v>67</v>
      </c>
      <c r="B5" s="1">
        <v>3500</v>
      </c>
      <c r="C5" s="18">
        <v>3333.333333333333</v>
      </c>
      <c r="D5" s="15">
        <v>4000</v>
      </c>
      <c r="E5" s="8">
        <v>3809.5238095238092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x14ac:dyDescent="0.2">
      <c r="A6" s="12" t="s">
        <v>68</v>
      </c>
      <c r="B6" s="1">
        <v>18300</v>
      </c>
      <c r="C6" s="18">
        <v>17428.571428571428</v>
      </c>
      <c r="D6" s="15">
        <v>21000</v>
      </c>
      <c r="E6" s="8">
        <v>20000</v>
      </c>
    </row>
    <row r="7" spans="1:27" x14ac:dyDescent="0.2">
      <c r="A7" s="12" t="s">
        <v>69</v>
      </c>
      <c r="B7" s="1">
        <v>7500</v>
      </c>
      <c r="C7" s="18">
        <v>7142.8571428571422</v>
      </c>
      <c r="D7" s="15">
        <v>8600</v>
      </c>
      <c r="E7" s="8">
        <v>8190.4761904761899</v>
      </c>
    </row>
    <row r="8" spans="1:27" x14ac:dyDescent="0.2">
      <c r="A8" s="12" t="s">
        <v>70</v>
      </c>
      <c r="B8" s="1">
        <v>9800</v>
      </c>
      <c r="C8" s="18">
        <v>9333.3333333333321</v>
      </c>
      <c r="D8" s="15">
        <v>11300</v>
      </c>
      <c r="E8" s="8">
        <v>10761.904761904761</v>
      </c>
    </row>
    <row r="9" spans="1:27" s="4" customFormat="1" x14ac:dyDescent="0.2">
      <c r="A9" s="12" t="s">
        <v>71</v>
      </c>
      <c r="B9" s="1">
        <v>5000</v>
      </c>
      <c r="C9" s="18">
        <v>4761.9047619047615</v>
      </c>
      <c r="D9" s="15">
        <v>5800</v>
      </c>
      <c r="E9" s="8">
        <v>5523.8095238095239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x14ac:dyDescent="0.2">
      <c r="A10" s="12" t="s">
        <v>72</v>
      </c>
      <c r="B10" s="1">
        <v>7900</v>
      </c>
      <c r="C10" s="18">
        <v>7523.8095238095239</v>
      </c>
      <c r="D10" s="15">
        <v>9100</v>
      </c>
      <c r="E10" s="8">
        <v>8666.6666666666661</v>
      </c>
    </row>
    <row r="11" spans="1:27" x14ac:dyDescent="0.2">
      <c r="A11" s="12" t="s">
        <v>73</v>
      </c>
      <c r="B11" s="1">
        <v>12100</v>
      </c>
      <c r="C11" s="18">
        <v>11523.809523809523</v>
      </c>
      <c r="D11" s="15">
        <v>13900</v>
      </c>
      <c r="E11" s="8">
        <v>13238.095238095237</v>
      </c>
    </row>
    <row r="12" spans="1:27" s="4" customFormat="1" x14ac:dyDescent="0.2">
      <c r="A12" s="12" t="s">
        <v>74</v>
      </c>
      <c r="B12" s="1">
        <v>5500</v>
      </c>
      <c r="C12" s="18">
        <v>5238.0952380952376</v>
      </c>
      <c r="D12" s="15">
        <v>6300</v>
      </c>
      <c r="E12" s="8">
        <v>6000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s="4" customFormat="1" x14ac:dyDescent="0.2">
      <c r="A13" s="12" t="s">
        <v>75</v>
      </c>
      <c r="B13" s="1">
        <v>20300</v>
      </c>
      <c r="C13" s="18">
        <v>19333.333333333332</v>
      </c>
      <c r="D13" s="15">
        <v>23300</v>
      </c>
      <c r="E13" s="8">
        <v>22190.476190476191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s="4" customFormat="1" x14ac:dyDescent="0.2">
      <c r="A14" s="12" t="s">
        <v>76</v>
      </c>
      <c r="B14" s="1">
        <v>32900</v>
      </c>
      <c r="C14" s="18">
        <v>31333.333333333332</v>
      </c>
      <c r="D14" s="15">
        <v>37800</v>
      </c>
      <c r="E14" s="8">
        <v>36000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s="4" customFormat="1" x14ac:dyDescent="0.2">
      <c r="A15" s="12" t="s">
        <v>77</v>
      </c>
      <c r="B15" s="1">
        <v>6200</v>
      </c>
      <c r="C15" s="18">
        <v>5904.7619047619046</v>
      </c>
      <c r="D15" s="15">
        <v>7100</v>
      </c>
      <c r="E15" s="8">
        <v>6761.9047619047615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s="4" customFormat="1" x14ac:dyDescent="0.2">
      <c r="A16" s="12" t="s">
        <v>78</v>
      </c>
      <c r="B16" s="1">
        <v>33000</v>
      </c>
      <c r="C16" s="18">
        <v>31428.571428571428</v>
      </c>
      <c r="D16" s="15">
        <v>38000</v>
      </c>
      <c r="E16" s="8">
        <v>36190.476190476191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s="4" customFormat="1" x14ac:dyDescent="0.2">
      <c r="A17" s="12" t="s">
        <v>79</v>
      </c>
      <c r="B17" s="1">
        <v>3300</v>
      </c>
      <c r="C17" s="18">
        <v>3142.8571428571427</v>
      </c>
      <c r="D17" s="15">
        <v>3800</v>
      </c>
      <c r="E17" s="8">
        <v>3619.0476190476188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s="4" customFormat="1" x14ac:dyDescent="0.2">
      <c r="A18" s="12" t="s">
        <v>80</v>
      </c>
      <c r="B18" s="1">
        <v>11500</v>
      </c>
      <c r="C18" s="18">
        <v>10952.380952380952</v>
      </c>
      <c r="D18" s="15">
        <v>13200</v>
      </c>
      <c r="E18" s="8">
        <v>12571.428571428571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s="4" customFormat="1" x14ac:dyDescent="0.2">
      <c r="A19" s="12" t="s">
        <v>122</v>
      </c>
      <c r="B19" s="1">
        <v>3737</v>
      </c>
      <c r="C19" s="18">
        <v>3559.0476190476188</v>
      </c>
      <c r="D19" s="15">
        <v>4300</v>
      </c>
      <c r="E19" s="8">
        <v>4095.238095238095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4" customFormat="1" x14ac:dyDescent="0.2">
      <c r="A20" s="12" t="s">
        <v>115</v>
      </c>
      <c r="B20" s="1">
        <v>5517</v>
      </c>
      <c r="C20" s="18">
        <v>5254.2857142857138</v>
      </c>
      <c r="D20" s="15">
        <v>6300</v>
      </c>
      <c r="E20" s="8">
        <v>6000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s="4" customFormat="1" x14ac:dyDescent="0.2">
      <c r="A21" s="12" t="s">
        <v>114</v>
      </c>
      <c r="B21" s="1">
        <v>5161</v>
      </c>
      <c r="C21" s="18">
        <v>4915.2380952380954</v>
      </c>
      <c r="D21" s="15">
        <v>5900</v>
      </c>
      <c r="E21" s="8">
        <v>5619.0476190476193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s="4" customFormat="1" x14ac:dyDescent="0.2">
      <c r="A22" s="12" t="s">
        <v>113</v>
      </c>
      <c r="B22" s="1">
        <v>4805</v>
      </c>
      <c r="C22" s="18">
        <v>4576.1904761904761</v>
      </c>
      <c r="D22" s="15">
        <v>5500</v>
      </c>
      <c r="E22" s="8">
        <v>5238.0952380952376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x14ac:dyDescent="0.2">
      <c r="A23" s="12" t="s">
        <v>81</v>
      </c>
      <c r="B23" s="1">
        <v>5900</v>
      </c>
      <c r="C23" s="18">
        <v>5619.0476190476193</v>
      </c>
      <c r="D23" s="15">
        <v>6100</v>
      </c>
      <c r="E23" s="8">
        <v>5809.5238095238092</v>
      </c>
    </row>
    <row r="24" spans="1:27" x14ac:dyDescent="0.2">
      <c r="A24" s="12" t="s">
        <v>82</v>
      </c>
      <c r="B24" s="1">
        <v>10100</v>
      </c>
      <c r="C24" s="18">
        <v>9619.0476190476184</v>
      </c>
      <c r="D24" s="15">
        <v>11300</v>
      </c>
      <c r="E24" s="8">
        <v>10761.904761904761</v>
      </c>
    </row>
    <row r="25" spans="1:27" x14ac:dyDescent="0.2">
      <c r="A25" s="12" t="s">
        <v>83</v>
      </c>
      <c r="B25" s="1">
        <v>11200</v>
      </c>
      <c r="C25" s="18">
        <v>10666.666666666666</v>
      </c>
      <c r="D25" s="15">
        <v>12500</v>
      </c>
      <c r="E25" s="8">
        <v>11904.761904761905</v>
      </c>
    </row>
    <row r="26" spans="1:27" x14ac:dyDescent="0.2">
      <c r="A26" s="12" t="s">
        <v>84</v>
      </c>
      <c r="B26" s="1">
        <v>13100</v>
      </c>
      <c r="C26" s="18">
        <v>12476.190476190475</v>
      </c>
      <c r="D26" s="15">
        <v>15100</v>
      </c>
      <c r="E26" s="8">
        <v>14380.95238095238</v>
      </c>
    </row>
    <row r="27" spans="1:27" x14ac:dyDescent="0.2">
      <c r="A27" s="12" t="s">
        <v>85</v>
      </c>
      <c r="B27" s="1">
        <v>15200</v>
      </c>
      <c r="C27" s="18">
        <v>14476.190476190475</v>
      </c>
      <c r="D27" s="15">
        <v>17500</v>
      </c>
      <c r="E27" s="8">
        <v>16666.666666666664</v>
      </c>
    </row>
    <row r="28" spans="1:27" x14ac:dyDescent="0.2">
      <c r="A28" s="12" t="s">
        <v>86</v>
      </c>
      <c r="B28" s="1">
        <v>9800</v>
      </c>
      <c r="C28" s="18">
        <v>9333.3333333333321</v>
      </c>
      <c r="D28" s="15">
        <v>11300</v>
      </c>
      <c r="E28" s="8">
        <v>10761.904761904761</v>
      </c>
    </row>
    <row r="29" spans="1:27" s="4" customFormat="1" x14ac:dyDescent="0.2">
      <c r="A29" s="12" t="s">
        <v>87</v>
      </c>
      <c r="B29" s="1">
        <v>35595</v>
      </c>
      <c r="C29" s="18">
        <v>33900</v>
      </c>
      <c r="D29" s="15">
        <v>40900</v>
      </c>
      <c r="E29" s="8">
        <v>38952.380952380954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s="4" customFormat="1" x14ac:dyDescent="0.2">
      <c r="A30" s="12" t="s">
        <v>88</v>
      </c>
      <c r="B30" s="1">
        <v>2352</v>
      </c>
      <c r="C30" s="18">
        <v>2240</v>
      </c>
      <c r="D30" s="15">
        <v>2700</v>
      </c>
      <c r="E30" s="8">
        <v>2571.4285714285711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s="4" customFormat="1" x14ac:dyDescent="0.2">
      <c r="A31" s="12" t="s">
        <v>89</v>
      </c>
      <c r="B31" s="1">
        <v>3706</v>
      </c>
      <c r="C31" s="18">
        <v>3529.5238095238092</v>
      </c>
      <c r="D31" s="15">
        <v>4300</v>
      </c>
      <c r="E31" s="8">
        <v>4095.238095238095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s="4" customFormat="1" x14ac:dyDescent="0.2">
      <c r="A32" s="12" t="s">
        <v>90</v>
      </c>
      <c r="B32" s="1">
        <v>8086</v>
      </c>
      <c r="C32" s="18">
        <v>7700.9523809523807</v>
      </c>
      <c r="D32" s="15">
        <v>9300</v>
      </c>
      <c r="E32" s="8">
        <v>8857.1428571428569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s="4" customFormat="1" ht="16" thickBot="1" x14ac:dyDescent="0.25">
      <c r="A33" s="13" t="s">
        <v>91</v>
      </c>
      <c r="B33" s="2">
        <v>4788</v>
      </c>
      <c r="C33" s="19">
        <v>4560</v>
      </c>
      <c r="D33" s="16">
        <v>5500</v>
      </c>
      <c r="E33" s="9">
        <v>5238.0952380952376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x14ac:dyDescent="0.2">
      <c r="A34" s="33"/>
      <c r="B34" s="33"/>
      <c r="C34" s="33"/>
      <c r="D34" s="33"/>
      <c r="E34" s="33"/>
    </row>
    <row r="35" spans="1:27" x14ac:dyDescent="0.2">
      <c r="A35" s="32"/>
      <c r="B35" s="32"/>
      <c r="C35" s="32"/>
      <c r="D35" s="32"/>
      <c r="E35" s="32"/>
    </row>
    <row r="36" spans="1:27" x14ac:dyDescent="0.2">
      <c r="A36" s="32"/>
      <c r="B36" s="32"/>
      <c r="C36" s="32"/>
      <c r="D36" s="32"/>
      <c r="E36" s="32"/>
    </row>
    <row r="37" spans="1:27" x14ac:dyDescent="0.2">
      <c r="A37" s="32"/>
      <c r="B37" s="32"/>
      <c r="C37" s="32"/>
      <c r="D37" s="32"/>
      <c r="E37" s="32"/>
    </row>
    <row r="38" spans="1:27" x14ac:dyDescent="0.2">
      <c r="A38" s="32"/>
      <c r="B38" s="32"/>
      <c r="C38" s="32"/>
      <c r="D38" s="32"/>
      <c r="E38" s="32"/>
    </row>
    <row r="39" spans="1:27" x14ac:dyDescent="0.2">
      <c r="A39" s="32"/>
      <c r="B39" s="32"/>
      <c r="C39" s="32"/>
      <c r="D39" s="32"/>
      <c r="E39" s="32"/>
    </row>
    <row r="40" spans="1:27" x14ac:dyDescent="0.2">
      <c r="A40" s="32"/>
      <c r="B40" s="32"/>
      <c r="C40" s="32"/>
      <c r="D40" s="32"/>
      <c r="E40" s="32"/>
    </row>
    <row r="41" spans="1:27" x14ac:dyDescent="0.2">
      <c r="A41" s="32"/>
      <c r="B41" s="32"/>
      <c r="C41" s="32"/>
      <c r="D41" s="32"/>
      <c r="E41" s="32"/>
    </row>
    <row r="42" spans="1:27" x14ac:dyDescent="0.2">
      <c r="A42" s="32"/>
      <c r="B42" s="32"/>
      <c r="C42" s="32"/>
      <c r="D42" s="32"/>
      <c r="E42" s="32"/>
    </row>
    <row r="43" spans="1:27" x14ac:dyDescent="0.2">
      <c r="A43" s="32"/>
      <c r="B43" s="32"/>
      <c r="C43" s="32"/>
      <c r="D43" s="32"/>
      <c r="E43" s="32"/>
    </row>
    <row r="44" spans="1:27" x14ac:dyDescent="0.2">
      <c r="A44" s="32"/>
      <c r="B44" s="32"/>
      <c r="C44" s="32"/>
      <c r="D44" s="32"/>
      <c r="E44" s="32"/>
    </row>
    <row r="45" spans="1:27" x14ac:dyDescent="0.2">
      <c r="A45" s="32"/>
      <c r="B45" s="32"/>
      <c r="C45" s="32"/>
      <c r="D45" s="32"/>
      <c r="E45" s="32"/>
    </row>
    <row r="46" spans="1:27" x14ac:dyDescent="0.2">
      <c r="A46" s="32"/>
      <c r="B46" s="32"/>
      <c r="C46" s="32"/>
      <c r="D46" s="32"/>
      <c r="E46" s="32"/>
    </row>
    <row r="47" spans="1:27" x14ac:dyDescent="0.2">
      <c r="A47" s="32"/>
      <c r="B47" s="32"/>
      <c r="C47" s="32"/>
      <c r="D47" s="32"/>
      <c r="E47" s="32"/>
    </row>
    <row r="48" spans="1:27" x14ac:dyDescent="0.2">
      <c r="A48" s="32"/>
      <c r="B48" s="32"/>
      <c r="C48" s="32"/>
      <c r="D48" s="32"/>
      <c r="E48" s="32"/>
    </row>
    <row r="49" spans="1:5" x14ac:dyDescent="0.2">
      <c r="A49" s="32"/>
      <c r="B49" s="32"/>
      <c r="C49" s="32"/>
      <c r="D49" s="32"/>
      <c r="E49" s="32"/>
    </row>
    <row r="50" spans="1:5" x14ac:dyDescent="0.2">
      <c r="A50" s="32"/>
      <c r="B50" s="32"/>
      <c r="C50" s="32"/>
      <c r="D50" s="32"/>
      <c r="E50" s="32"/>
    </row>
    <row r="51" spans="1:5" x14ac:dyDescent="0.2">
      <c r="A51" s="32"/>
      <c r="B51" s="32"/>
      <c r="C51" s="32"/>
      <c r="D51" s="32"/>
      <c r="E51" s="32"/>
    </row>
    <row r="52" spans="1:5" x14ac:dyDescent="0.2">
      <c r="A52" s="32"/>
      <c r="B52" s="32"/>
      <c r="C52" s="32"/>
      <c r="D52" s="32"/>
      <c r="E52" s="32"/>
    </row>
    <row r="53" spans="1:5" x14ac:dyDescent="0.2">
      <c r="A53" s="32"/>
      <c r="B53" s="32"/>
      <c r="C53" s="32"/>
      <c r="D53" s="32"/>
      <c r="E53" s="32"/>
    </row>
    <row r="54" spans="1:5" x14ac:dyDescent="0.2">
      <c r="A54" s="32"/>
      <c r="B54" s="32"/>
      <c r="C54" s="32"/>
      <c r="D54" s="32"/>
      <c r="E54" s="32"/>
    </row>
    <row r="55" spans="1:5" x14ac:dyDescent="0.2">
      <c r="A55" s="32"/>
      <c r="B55" s="32"/>
      <c r="C55" s="32"/>
      <c r="D55" s="32"/>
      <c r="E55" s="32"/>
    </row>
    <row r="56" spans="1:5" x14ac:dyDescent="0.2">
      <c r="A56" s="32"/>
      <c r="B56" s="32"/>
      <c r="C56" s="32"/>
      <c r="D56" s="32"/>
      <c r="E56" s="32"/>
    </row>
    <row r="57" spans="1:5" x14ac:dyDescent="0.2">
      <c r="A57" s="32"/>
      <c r="B57" s="32"/>
      <c r="C57" s="32"/>
      <c r="D57" s="32"/>
      <c r="E57" s="32"/>
    </row>
    <row r="58" spans="1:5" x14ac:dyDescent="0.2">
      <c r="A58" s="32"/>
      <c r="B58" s="32"/>
      <c r="C58" s="32"/>
      <c r="D58" s="32"/>
      <c r="E58" s="32"/>
    </row>
    <row r="59" spans="1:5" x14ac:dyDescent="0.2">
      <c r="A59" s="32"/>
      <c r="B59" s="32"/>
      <c r="C59" s="32"/>
      <c r="D59" s="32"/>
      <c r="E59" s="32"/>
    </row>
    <row r="60" spans="1:5" x14ac:dyDescent="0.2">
      <c r="A60" s="32"/>
      <c r="B60" s="32"/>
      <c r="C60" s="32"/>
      <c r="D60" s="32"/>
      <c r="E60" s="32"/>
    </row>
    <row r="61" spans="1:5" x14ac:dyDescent="0.2">
      <c r="A61" s="32"/>
      <c r="B61" s="32"/>
      <c r="C61" s="32"/>
      <c r="D61" s="32"/>
      <c r="E61" s="32"/>
    </row>
    <row r="62" spans="1:5" x14ac:dyDescent="0.2">
      <c r="A62" s="32"/>
      <c r="B62" s="32"/>
      <c r="C62" s="32"/>
      <c r="D62" s="32"/>
      <c r="E62" s="32"/>
    </row>
    <row r="63" spans="1:5" x14ac:dyDescent="0.2">
      <c r="A63" s="32"/>
      <c r="B63" s="32"/>
      <c r="C63" s="32"/>
      <c r="D63" s="32"/>
      <c r="E63" s="32"/>
    </row>
    <row r="64" spans="1:5" x14ac:dyDescent="0.2">
      <c r="A64" s="32"/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  <row r="67" spans="1:5" x14ac:dyDescent="0.2">
      <c r="A67" s="32"/>
      <c r="B67" s="32"/>
      <c r="C67" s="32"/>
      <c r="D67" s="32"/>
      <c r="E67" s="32"/>
    </row>
    <row r="68" spans="1:5" x14ac:dyDescent="0.2">
      <c r="A68" s="32"/>
      <c r="B68" s="32"/>
      <c r="C68" s="32"/>
      <c r="D68" s="32"/>
      <c r="E68" s="32"/>
    </row>
    <row r="69" spans="1:5" x14ac:dyDescent="0.2">
      <c r="A69" s="32"/>
      <c r="B69" s="32"/>
      <c r="C69" s="32"/>
      <c r="D69" s="32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2"/>
      <c r="B71" s="32"/>
      <c r="C71" s="32"/>
      <c r="D71" s="32"/>
      <c r="E71" s="32"/>
    </row>
    <row r="72" spans="1:5" x14ac:dyDescent="0.2">
      <c r="A72" s="32"/>
      <c r="B72" s="32"/>
      <c r="C72" s="32"/>
      <c r="D72" s="32"/>
      <c r="E72" s="32"/>
    </row>
    <row r="73" spans="1:5" x14ac:dyDescent="0.2">
      <c r="A73" s="32"/>
      <c r="B73" s="32"/>
      <c r="C73" s="32"/>
      <c r="D73" s="32"/>
      <c r="E73" s="32"/>
    </row>
    <row r="74" spans="1:5" x14ac:dyDescent="0.2">
      <c r="A74" s="32"/>
      <c r="B74" s="32"/>
      <c r="C74" s="32"/>
      <c r="D74" s="32"/>
      <c r="E74" s="32"/>
    </row>
    <row r="75" spans="1:5" x14ac:dyDescent="0.2">
      <c r="A75" s="32"/>
      <c r="B75" s="32"/>
      <c r="C75" s="32"/>
      <c r="D75" s="32"/>
      <c r="E75" s="32"/>
    </row>
    <row r="76" spans="1:5" x14ac:dyDescent="0.2">
      <c r="A76" s="32"/>
      <c r="B76" s="32"/>
      <c r="C76" s="32"/>
      <c r="D76" s="32"/>
      <c r="E76" s="32"/>
    </row>
    <row r="77" spans="1:5" x14ac:dyDescent="0.2">
      <c r="A77" s="32"/>
      <c r="B77" s="32"/>
      <c r="C77" s="32"/>
      <c r="D77" s="32"/>
      <c r="E77" s="32"/>
    </row>
    <row r="78" spans="1:5" x14ac:dyDescent="0.2">
      <c r="A78" s="32"/>
      <c r="B78" s="32"/>
      <c r="C78" s="32"/>
      <c r="D78" s="32"/>
      <c r="E78" s="32"/>
    </row>
    <row r="79" spans="1:5" x14ac:dyDescent="0.2">
      <c r="A79" s="32"/>
      <c r="B79" s="32"/>
      <c r="C79" s="32"/>
      <c r="D79" s="32"/>
      <c r="E79" s="32"/>
    </row>
    <row r="80" spans="1:5" x14ac:dyDescent="0.2">
      <c r="A80" s="32"/>
      <c r="B80" s="32"/>
      <c r="C80" s="32"/>
      <c r="D80" s="32"/>
      <c r="E80" s="32"/>
    </row>
    <row r="81" spans="1:5" x14ac:dyDescent="0.2">
      <c r="A81" s="32"/>
      <c r="B81" s="32"/>
      <c r="C81" s="32"/>
      <c r="D81" s="32"/>
      <c r="E81" s="32"/>
    </row>
    <row r="82" spans="1:5" x14ac:dyDescent="0.2">
      <c r="A82" s="32"/>
      <c r="B82" s="32"/>
      <c r="C82" s="32"/>
      <c r="D82" s="32"/>
      <c r="E82" s="32"/>
    </row>
    <row r="83" spans="1:5" x14ac:dyDescent="0.2">
      <c r="A83" s="32"/>
      <c r="B83" s="32"/>
      <c r="C83" s="32"/>
      <c r="D83" s="32"/>
      <c r="E83" s="32"/>
    </row>
    <row r="84" spans="1:5" x14ac:dyDescent="0.2">
      <c r="A84" s="32"/>
      <c r="B84" s="32"/>
      <c r="C84" s="32"/>
      <c r="D84" s="32"/>
      <c r="E84" s="32"/>
    </row>
    <row r="85" spans="1:5" x14ac:dyDescent="0.2">
      <c r="A85" s="32"/>
      <c r="B85" s="32"/>
      <c r="C85" s="32"/>
      <c r="D85" s="32"/>
      <c r="E85" s="32"/>
    </row>
    <row r="86" spans="1:5" x14ac:dyDescent="0.2">
      <c r="A86" s="32"/>
      <c r="B86" s="32"/>
      <c r="C86" s="32"/>
      <c r="D86" s="32"/>
      <c r="E86" s="32"/>
    </row>
    <row r="87" spans="1:5" x14ac:dyDescent="0.2">
      <c r="A87" s="32"/>
      <c r="B87" s="32"/>
      <c r="C87" s="32"/>
      <c r="D87" s="32"/>
      <c r="E87" s="32"/>
    </row>
    <row r="88" spans="1:5" x14ac:dyDescent="0.2">
      <c r="A88" s="32"/>
      <c r="B88" s="32"/>
      <c r="C88" s="32"/>
      <c r="D88" s="32"/>
      <c r="E88" s="32"/>
    </row>
    <row r="89" spans="1:5" x14ac:dyDescent="0.2">
      <c r="A89" s="32"/>
      <c r="B89" s="32"/>
      <c r="C89" s="32"/>
      <c r="D89" s="32"/>
      <c r="E89" s="32"/>
    </row>
    <row r="90" spans="1:5" x14ac:dyDescent="0.2">
      <c r="A90" s="32"/>
      <c r="B90" s="32"/>
      <c r="C90" s="32"/>
      <c r="D90" s="32"/>
      <c r="E90" s="32"/>
    </row>
    <row r="91" spans="1:5" x14ac:dyDescent="0.2">
      <c r="A91" s="32"/>
      <c r="B91" s="32"/>
      <c r="C91" s="32"/>
      <c r="D91" s="32"/>
      <c r="E91" s="32"/>
    </row>
    <row r="92" spans="1:5" x14ac:dyDescent="0.2">
      <c r="A92" s="32"/>
      <c r="B92" s="32"/>
      <c r="C92" s="32"/>
      <c r="D92" s="32"/>
      <c r="E92" s="32"/>
    </row>
    <row r="93" spans="1:5" x14ac:dyDescent="0.2">
      <c r="A93" s="32"/>
      <c r="B93" s="32"/>
      <c r="C93" s="32"/>
      <c r="D93" s="32"/>
      <c r="E93" s="32"/>
    </row>
    <row r="94" spans="1:5" x14ac:dyDescent="0.2">
      <c r="A94" s="32"/>
      <c r="B94" s="32"/>
      <c r="C94" s="32"/>
      <c r="D94" s="32"/>
      <c r="E94" s="32"/>
    </row>
    <row r="95" spans="1:5" x14ac:dyDescent="0.2">
      <c r="A95" s="32"/>
      <c r="B95" s="32"/>
      <c r="C95" s="32"/>
      <c r="D95" s="32"/>
      <c r="E95" s="32"/>
    </row>
    <row r="96" spans="1:5" x14ac:dyDescent="0.2">
      <c r="A96" s="32"/>
      <c r="B96" s="32"/>
      <c r="C96" s="32"/>
      <c r="D96" s="32"/>
      <c r="E96" s="32"/>
    </row>
    <row r="97" spans="1:5" x14ac:dyDescent="0.2">
      <c r="A97" s="32"/>
      <c r="B97" s="32"/>
      <c r="C97" s="32"/>
      <c r="D97" s="32"/>
      <c r="E97" s="32"/>
    </row>
    <row r="98" spans="1:5" x14ac:dyDescent="0.2">
      <c r="A98" s="32"/>
      <c r="B98" s="32"/>
      <c r="C98" s="32"/>
      <c r="D98" s="32"/>
      <c r="E98" s="32"/>
    </row>
    <row r="99" spans="1:5" x14ac:dyDescent="0.2">
      <c r="A99" s="32"/>
      <c r="B99" s="32"/>
      <c r="C99" s="32"/>
      <c r="D99" s="32"/>
      <c r="E99" s="32"/>
    </row>
    <row r="100" spans="1:5" x14ac:dyDescent="0.2">
      <c r="A100" s="32"/>
      <c r="B100" s="32"/>
      <c r="C100" s="32"/>
      <c r="D100" s="32"/>
      <c r="E100" s="32"/>
    </row>
    <row r="101" spans="1:5" x14ac:dyDescent="0.2">
      <c r="A101" s="32"/>
      <c r="B101" s="32"/>
      <c r="C101" s="32"/>
      <c r="D101" s="32"/>
      <c r="E101" s="32"/>
    </row>
    <row r="102" spans="1:5" x14ac:dyDescent="0.2">
      <c r="A102" s="32"/>
      <c r="B102" s="32"/>
      <c r="C102" s="32"/>
      <c r="D102" s="32"/>
      <c r="E102" s="32"/>
    </row>
    <row r="103" spans="1:5" x14ac:dyDescent="0.2">
      <c r="A103" s="32"/>
      <c r="B103" s="32"/>
      <c r="C103" s="32"/>
      <c r="D103" s="32"/>
      <c r="E103" s="32"/>
    </row>
    <row r="104" spans="1:5" x14ac:dyDescent="0.2">
      <c r="A104" s="32"/>
      <c r="B104" s="32"/>
      <c r="C104" s="32"/>
      <c r="D104" s="32"/>
      <c r="E104" s="32"/>
    </row>
    <row r="105" spans="1:5" x14ac:dyDescent="0.2">
      <c r="A105" s="32"/>
      <c r="B105" s="32"/>
      <c r="C105" s="32"/>
      <c r="D105" s="32"/>
      <c r="E105" s="32"/>
    </row>
    <row r="106" spans="1:5" x14ac:dyDescent="0.2">
      <c r="A106" s="32"/>
      <c r="B106" s="32"/>
      <c r="C106" s="32"/>
      <c r="D106" s="32"/>
      <c r="E106" s="32"/>
    </row>
    <row r="107" spans="1:5" x14ac:dyDescent="0.2">
      <c r="A107" s="32"/>
      <c r="B107" s="32"/>
      <c r="C107" s="32"/>
      <c r="D107" s="32"/>
      <c r="E107" s="32"/>
    </row>
    <row r="108" spans="1:5" x14ac:dyDescent="0.2">
      <c r="A108" s="32"/>
      <c r="B108" s="32"/>
      <c r="C108" s="32"/>
      <c r="D108" s="32"/>
      <c r="E108" s="32"/>
    </row>
    <row r="109" spans="1:5" x14ac:dyDescent="0.2">
      <c r="A109" s="32"/>
      <c r="B109" s="32"/>
      <c r="C109" s="32"/>
      <c r="D109" s="32"/>
      <c r="E109" s="32"/>
    </row>
    <row r="110" spans="1:5" x14ac:dyDescent="0.2">
      <c r="A110" s="32"/>
      <c r="B110" s="32"/>
      <c r="C110" s="32"/>
      <c r="D110" s="32"/>
      <c r="E110" s="32"/>
    </row>
    <row r="111" spans="1:5" x14ac:dyDescent="0.2">
      <c r="A111" s="32"/>
      <c r="B111" s="32"/>
      <c r="C111" s="32"/>
      <c r="D111" s="32"/>
      <c r="E111" s="32"/>
    </row>
    <row r="112" spans="1:5" x14ac:dyDescent="0.2">
      <c r="A112" s="32"/>
      <c r="B112" s="32"/>
      <c r="C112" s="32"/>
      <c r="D112" s="32"/>
      <c r="E112" s="32"/>
    </row>
    <row r="113" spans="1:5" x14ac:dyDescent="0.2">
      <c r="A113" s="32"/>
      <c r="B113" s="32"/>
      <c r="C113" s="32"/>
      <c r="D113" s="32"/>
      <c r="E113" s="32"/>
    </row>
    <row r="114" spans="1:5" x14ac:dyDescent="0.2">
      <c r="A114" s="32"/>
      <c r="B114" s="32"/>
      <c r="C114" s="32"/>
      <c r="D114" s="32"/>
      <c r="E114" s="32"/>
    </row>
    <row r="115" spans="1:5" x14ac:dyDescent="0.2">
      <c r="A115" s="32"/>
      <c r="B115" s="32"/>
      <c r="C115" s="32"/>
      <c r="D115" s="32"/>
      <c r="E115" s="32"/>
    </row>
    <row r="116" spans="1:5" x14ac:dyDescent="0.2">
      <c r="A116" s="32"/>
      <c r="B116" s="32"/>
      <c r="C116" s="32"/>
      <c r="D116" s="32"/>
      <c r="E116" s="32"/>
    </row>
    <row r="117" spans="1:5" x14ac:dyDescent="0.2">
      <c r="A117" s="32"/>
      <c r="B117" s="32"/>
      <c r="C117" s="32"/>
      <c r="D117" s="32"/>
      <c r="E117" s="32"/>
    </row>
    <row r="118" spans="1:5" x14ac:dyDescent="0.2">
      <c r="A118" s="32"/>
      <c r="B118" s="32"/>
      <c r="C118" s="32"/>
      <c r="D118" s="32"/>
      <c r="E118" s="32"/>
    </row>
  </sheetData>
  <autoFilter ref="A1:E33" xr:uid="{78C43320-121F-4043-8239-0BAA2B1F730F}"/>
  <mergeCells count="2">
    <mergeCell ref="F1:AA1048576"/>
    <mergeCell ref="A34:E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termék-árkategór_23</vt:lpstr>
      <vt:lpstr>ADSL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Norbert</dc:creator>
  <cp:lastModifiedBy>Csaba Horváth</cp:lastModifiedBy>
  <dcterms:created xsi:type="dcterms:W3CDTF">2021-11-03T08:33:16Z</dcterms:created>
  <dcterms:modified xsi:type="dcterms:W3CDTF">2022-12-29T14:20:58Z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8378a31-d17f-4c9e-a41c-7c964650371d_Enabled">
    <vt:lpwstr>true</vt:lpwstr>
  </property>
  <property fmtid="{D5CDD505-2E9C-101B-9397-08002B2CF9AE}" pid="3" name="MSIP_Label_28378a31-d17f-4c9e-a41c-7c964650371d_SetDate">
    <vt:lpwstr>2021-11-03T08:33:16Z</vt:lpwstr>
  </property>
  <property fmtid="{D5CDD505-2E9C-101B-9397-08002B2CF9AE}" pid="4" name="MSIP_Label_28378a31-d17f-4c9e-a41c-7c964650371d_Method">
    <vt:lpwstr>Standard</vt:lpwstr>
  </property>
  <property fmtid="{D5CDD505-2E9C-101B-9397-08002B2CF9AE}" pid="5" name="MSIP_Label_28378a31-d17f-4c9e-a41c-7c964650371d_Name">
    <vt:lpwstr>28378a31-d17f-4c9e-a41c-7c964650371d</vt:lpwstr>
  </property>
  <property fmtid="{D5CDD505-2E9C-101B-9397-08002B2CF9AE}" pid="6" name="MSIP_Label_28378a31-d17f-4c9e-a41c-7c964650371d_SiteId">
    <vt:lpwstr>e2c00272-db18-4cff-87a2-44d63edfa62b</vt:lpwstr>
  </property>
  <property fmtid="{D5CDD505-2E9C-101B-9397-08002B2CF9AE}" pid="7" name="MSIP_Label_28378a31-d17f-4c9e-a41c-7c964650371d_ActionId">
    <vt:lpwstr>ca9432c0-2f6b-4c69-955a-059da8c6130a</vt:lpwstr>
  </property>
  <property fmtid="{D5CDD505-2E9C-101B-9397-08002B2CF9AE}" pid="8" name="MSIP_Label_28378a31-d17f-4c9e-a41c-7c964650371d_ContentBits">
    <vt:lpwstr>2</vt:lpwstr>
  </property>
</Properties>
</file>